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26" sheetId="1" r:id="rId1"/>
    <sheet name="409" sheetId="2" r:id="rId2"/>
  </sheets>
  <definedNames>
    <definedName name="_xlnm.Print_Titles" localSheetId="0">'226'!$6:$8</definedName>
    <definedName name="_xlnm.Print_Titles" localSheetId="1">'409'!$7:$9</definedName>
  </definedNames>
  <calcPr fullCalcOnLoad="1"/>
</workbook>
</file>

<file path=xl/sharedStrings.xml><?xml version="1.0" encoding="utf-8"?>
<sst xmlns="http://schemas.openxmlformats.org/spreadsheetml/2006/main" count="733" uniqueCount="59">
  <si>
    <t>Население по возрасту и полу</t>
  </si>
  <si>
    <t>по Нюрбинскому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</si>
  <si>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</si>
  <si>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</si>
  <si>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</si>
  <si>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</si>
  <si>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</si>
  <si>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</si>
  <si>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</si>
  <si>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</si>
  <si>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-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</si>
  <si>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</si>
  <si>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</si>
  <si>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</si>
  <si>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</si>
  <si>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</si>
  <si>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</si>
  <si>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</si>
  <si>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</si>
  <si>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</si>
  <si>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</si>
  <si>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</si>
  <si>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</si>
  <si>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</si>
  <si>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</si>
  <si>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</si>
  <si>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</si>
  <si>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</si>
  <si>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</si>
  <si>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</si>
  <si>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</si>
  <si>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</si>
  <si>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</si>
  <si>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</si>
  <si>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</si>
  <si>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</si>
  <si>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</si>
  <si>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</si>
  <si>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</si>
  <si>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</si>
  <si>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</si>
  <si>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</si>
  <si>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30.9</t>
  </si>
  <si>
    <t>Медианный возраст населения</t>
  </si>
  <si>
    <t>27.9</t>
  </si>
  <si>
    <t>26.5</t>
  </si>
  <si>
    <t>29.3</t>
  </si>
  <si>
    <t xml:space="preserve">по Нюрбинскому улусу </t>
  </si>
  <si>
    <t>г. Нюрба</t>
  </si>
  <si>
    <t xml:space="preserve">Все население </t>
  </si>
  <si>
    <t>сельское население</t>
  </si>
  <si>
    <t>31.2</t>
  </si>
  <si>
    <t>32.3</t>
  </si>
  <si>
    <t>30.6</t>
  </si>
  <si>
    <t>28.8</t>
  </si>
  <si>
    <t>32.4</t>
  </si>
  <si>
    <t>ФЕДЕРАЛЬНАЯ СЛУЖБА ГОСУДАРСТВЕННОЙ СТАТИСТИКИ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</si>
  <si>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</si>
  <si>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>ТЕРРИТОРИАЛЬНЫЙ ОРГАН ФЕДЕРАЛЬНОЙ СЛУЖБЫ ГОСУДАРСТВЕННОЙ СТАТИСТИКИ  ПО РЕСПУБЛИКЕ САХА (ЯКУТИЯ)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</si>
</sst>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85" fontId="4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wrapText="1"/>
    </xf>
    <xf numFmtId="1" fontId="9" fillId="0" borderId="15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">
      <selection activeCell="A1" sqref="A1:M3"/>
    </sheetView>
  </sheetViews>
  <sheetFormatPr defaultColWidth="9.00390625" defaultRowHeight="12.75"/>
  <cols>
    <col min="1" max="1" width="21.375" style="5" customWidth="1"/>
    <col min="2" max="2" width="7.375" style="1" customWidth="1"/>
    <col min="3" max="3" width="7.75390625" style="1" customWidth="1"/>
    <col min="4" max="4" width="7.625" style="1" customWidth="1"/>
    <col min="5" max="5" width="7.125" style="1" customWidth="1"/>
    <col min="6" max="6" width="7.25390625" style="1" customWidth="1"/>
    <col min="7" max="7" width="7.625" style="1" customWidth="1"/>
    <col min="8" max="8" width="7.875" style="1" customWidth="1"/>
    <col min="9" max="9" width="7.00390625" style="1" customWidth="1"/>
    <col min="10" max="10" width="7.375" style="1" customWidth="1"/>
    <col min="11" max="11" width="7.75390625" style="1" customWidth="1"/>
    <col min="12" max="12" width="7.875" style="1" customWidth="1"/>
    <col min="13" max="13" width="7.00390625" style="1" customWidth="1"/>
    <col min="14" max="19" width="9.125" style="7" customWidth="1"/>
    <col min="20" max="16384" width="9.125" style="2" customWidth="1"/>
  </cols>
  <sheetData>
    <row r="1" spans="1:13" ht="13.5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 customHeight="1" thickBot="1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2.25" customHeight="1" thickBot="1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2" ht="13.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4" ht="13.5">
      <c r="A6" s="48" t="s">
        <v>2</v>
      </c>
      <c r="B6" s="50" t="s">
        <v>3</v>
      </c>
      <c r="C6" s="50"/>
      <c r="D6" s="50"/>
      <c r="E6" s="41" t="s">
        <v>4</v>
      </c>
      <c r="F6" s="50" t="s">
        <v>5</v>
      </c>
      <c r="G6" s="50"/>
      <c r="H6" s="50"/>
      <c r="I6" s="41" t="s">
        <v>4</v>
      </c>
      <c r="J6" s="50" t="s">
        <v>6</v>
      </c>
      <c r="K6" s="50"/>
      <c r="L6" s="50"/>
      <c r="M6" s="60" t="s">
        <v>4</v>
      </c>
      <c r="N6" s="37"/>
    </row>
    <row r="7" spans="1:14" ht="13.5">
      <c r="A7" s="48"/>
      <c r="B7" s="46" t="s">
        <v>7</v>
      </c>
      <c r="C7" s="46" t="s">
        <v>8</v>
      </c>
      <c r="D7" s="46" t="s">
        <v>9</v>
      </c>
      <c r="E7" s="42"/>
      <c r="F7" s="46" t="s">
        <v>7</v>
      </c>
      <c r="G7" s="46" t="s">
        <v>8</v>
      </c>
      <c r="H7" s="46" t="s">
        <v>9</v>
      </c>
      <c r="I7" s="42"/>
      <c r="J7" s="46" t="s">
        <v>7</v>
      </c>
      <c r="K7" s="46" t="s">
        <v>8</v>
      </c>
      <c r="L7" s="46" t="s">
        <v>9</v>
      </c>
      <c r="M7" s="61"/>
      <c r="N7" s="37"/>
    </row>
    <row r="8" spans="1:14" ht="13.5">
      <c r="A8" s="49"/>
      <c r="B8" s="47"/>
      <c r="C8" s="47"/>
      <c r="D8" s="47"/>
      <c r="E8" s="43"/>
      <c r="F8" s="47"/>
      <c r="G8" s="47"/>
      <c r="H8" s="47"/>
      <c r="I8" s="43"/>
      <c r="J8" s="47"/>
      <c r="K8" s="47"/>
      <c r="L8" s="47"/>
      <c r="M8" s="62"/>
      <c r="N8" s="37"/>
    </row>
    <row r="9" spans="1:13" ht="13.5">
      <c r="A9" s="1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3"/>
    </row>
    <row r="10" spans="1:13" ht="13.5">
      <c r="A10" s="14" t="s">
        <v>3</v>
      </c>
      <c r="B10" s="15">
        <f>F10+J10</f>
        <v>25858</v>
      </c>
      <c r="C10" s="15">
        <f>G10+K10</f>
        <v>12651</v>
      </c>
      <c r="D10" s="15">
        <f>H10+L10</f>
        <v>13207</v>
      </c>
      <c r="E10" s="16">
        <f>D10/C10*1000</f>
        <v>1043.9490949332069</v>
      </c>
      <c r="F10" s="17">
        <v>10309</v>
      </c>
      <c r="G10" s="17">
        <v>4856</v>
      </c>
      <c r="H10" s="17">
        <v>5453</v>
      </c>
      <c r="I10" s="16">
        <f>H10/G10*1000</f>
        <v>1122.9406919275125</v>
      </c>
      <c r="J10" s="18">
        <v>15549</v>
      </c>
      <c r="K10" s="18">
        <v>7795</v>
      </c>
      <c r="L10" s="18">
        <v>7754</v>
      </c>
      <c r="M10" s="19">
        <v>995</v>
      </c>
    </row>
    <row r="11" spans="1:13" ht="27" customHeight="1">
      <c r="A11" s="20" t="s">
        <v>11</v>
      </c>
      <c r="B11" s="21"/>
      <c r="C11" s="21"/>
      <c r="D11" s="21"/>
      <c r="E11" s="22"/>
      <c r="F11" s="22"/>
      <c r="G11" s="22"/>
      <c r="H11" s="22"/>
      <c r="I11" s="22"/>
      <c r="J11" s="21"/>
      <c r="K11" s="21"/>
      <c r="L11" s="21"/>
      <c r="M11" s="23"/>
    </row>
    <row r="12" spans="1:13" ht="15.75" customHeight="1">
      <c r="A12" s="24" t="s">
        <v>12</v>
      </c>
      <c r="B12" s="21">
        <v>410</v>
      </c>
      <c r="C12" s="21">
        <v>209</v>
      </c>
      <c r="D12" s="21">
        <v>201</v>
      </c>
      <c r="E12" s="25">
        <v>961.7224880382776</v>
      </c>
      <c r="F12" s="26">
        <v>151</v>
      </c>
      <c r="G12" s="26">
        <v>74</v>
      </c>
      <c r="H12" s="26">
        <v>77</v>
      </c>
      <c r="I12" s="25">
        <f>H12/G12*1000</f>
        <v>1040.5405405405406</v>
      </c>
      <c r="J12" s="27">
        <v>259</v>
      </c>
      <c r="K12" s="27">
        <v>135</v>
      </c>
      <c r="L12" s="27">
        <v>124</v>
      </c>
      <c r="M12" s="28">
        <v>918.5185185185185</v>
      </c>
    </row>
    <row r="13" spans="1:13" ht="15.75" customHeight="1">
      <c r="A13" s="24">
        <v>1</v>
      </c>
      <c r="B13" s="21">
        <v>442</v>
      </c>
      <c r="C13" s="21">
        <v>211</v>
      </c>
      <c r="D13" s="21">
        <v>231</v>
      </c>
      <c r="E13" s="25">
        <v>1094.78672985782</v>
      </c>
      <c r="F13" s="26">
        <v>185</v>
      </c>
      <c r="G13" s="26">
        <v>85</v>
      </c>
      <c r="H13" s="26">
        <v>100</v>
      </c>
      <c r="I13" s="25">
        <f aca="true" t="shared" si="0" ref="I13:I57">H13/G13*1000</f>
        <v>1176.4705882352941</v>
      </c>
      <c r="J13" s="27">
        <v>257</v>
      </c>
      <c r="K13" s="27">
        <v>126</v>
      </c>
      <c r="L13" s="27">
        <v>131</v>
      </c>
      <c r="M13" s="28">
        <v>1039.6825396825398</v>
      </c>
    </row>
    <row r="14" spans="1:13" ht="15.75" customHeight="1">
      <c r="A14" s="24">
        <v>2</v>
      </c>
      <c r="B14" s="21">
        <v>464</v>
      </c>
      <c r="C14" s="21">
        <v>230</v>
      </c>
      <c r="D14" s="21">
        <v>234</v>
      </c>
      <c r="E14" s="25">
        <v>1017.391304347826</v>
      </c>
      <c r="F14" s="26">
        <v>174</v>
      </c>
      <c r="G14" s="26">
        <v>89</v>
      </c>
      <c r="H14" s="26">
        <v>85</v>
      </c>
      <c r="I14" s="25">
        <f t="shared" si="0"/>
        <v>955.056179775281</v>
      </c>
      <c r="J14" s="27">
        <v>290</v>
      </c>
      <c r="K14" s="27">
        <v>141</v>
      </c>
      <c r="L14" s="27">
        <v>149</v>
      </c>
      <c r="M14" s="28">
        <v>1056.7375886524824</v>
      </c>
    </row>
    <row r="15" spans="1:13" ht="15.75" customHeight="1">
      <c r="A15" s="24">
        <v>3</v>
      </c>
      <c r="B15" s="21">
        <v>431</v>
      </c>
      <c r="C15" s="21">
        <v>213</v>
      </c>
      <c r="D15" s="21">
        <v>218</v>
      </c>
      <c r="E15" s="25">
        <v>1023.4741784037558</v>
      </c>
      <c r="F15" s="26">
        <v>178</v>
      </c>
      <c r="G15" s="26">
        <v>83</v>
      </c>
      <c r="H15" s="26">
        <v>95</v>
      </c>
      <c r="I15" s="25">
        <f t="shared" si="0"/>
        <v>1144.578313253012</v>
      </c>
      <c r="J15" s="27">
        <v>253</v>
      </c>
      <c r="K15" s="27">
        <v>130</v>
      </c>
      <c r="L15" s="27">
        <v>123</v>
      </c>
      <c r="M15" s="28">
        <v>946.1538461538461</v>
      </c>
    </row>
    <row r="16" spans="1:13" ht="15.75" customHeight="1">
      <c r="A16" s="24">
        <v>4</v>
      </c>
      <c r="B16" s="21">
        <v>450</v>
      </c>
      <c r="C16" s="21">
        <v>233</v>
      </c>
      <c r="D16" s="21">
        <v>217</v>
      </c>
      <c r="E16" s="25">
        <v>931.3304721030042</v>
      </c>
      <c r="F16" s="26">
        <v>166</v>
      </c>
      <c r="G16" s="26">
        <v>88</v>
      </c>
      <c r="H16" s="26">
        <v>78</v>
      </c>
      <c r="I16" s="25">
        <f t="shared" si="0"/>
        <v>886.3636363636364</v>
      </c>
      <c r="J16" s="27">
        <v>284</v>
      </c>
      <c r="K16" s="27">
        <v>145</v>
      </c>
      <c r="L16" s="27">
        <v>139</v>
      </c>
      <c r="M16" s="28">
        <v>958.6206896551724</v>
      </c>
    </row>
    <row r="17" spans="1:13" ht="15.75" customHeight="1">
      <c r="A17" s="29" t="s">
        <v>13</v>
      </c>
      <c r="B17" s="15">
        <v>2197</v>
      </c>
      <c r="C17" s="15">
        <v>1096</v>
      </c>
      <c r="D17" s="15">
        <v>1101</v>
      </c>
      <c r="E17" s="16">
        <v>1004.5620437956204</v>
      </c>
      <c r="F17" s="17">
        <v>854</v>
      </c>
      <c r="G17" s="17">
        <v>419</v>
      </c>
      <c r="H17" s="17">
        <v>435</v>
      </c>
      <c r="I17" s="16">
        <f t="shared" si="0"/>
        <v>1038.1861575178996</v>
      </c>
      <c r="J17" s="18">
        <v>1343</v>
      </c>
      <c r="K17" s="18">
        <v>677</v>
      </c>
      <c r="L17" s="18">
        <v>666</v>
      </c>
      <c r="M17" s="30">
        <v>983.7518463810931</v>
      </c>
    </row>
    <row r="18" spans="1:13" ht="15.75" customHeight="1">
      <c r="A18" s="24">
        <v>5</v>
      </c>
      <c r="B18" s="21">
        <v>479</v>
      </c>
      <c r="C18" s="21">
        <v>244</v>
      </c>
      <c r="D18" s="21">
        <v>235</v>
      </c>
      <c r="E18" s="25">
        <v>963.1147540983607</v>
      </c>
      <c r="F18" s="26">
        <v>180</v>
      </c>
      <c r="G18" s="26">
        <v>92</v>
      </c>
      <c r="H18" s="26">
        <v>88</v>
      </c>
      <c r="I18" s="25">
        <f t="shared" si="0"/>
        <v>956.5217391304349</v>
      </c>
      <c r="J18" s="27">
        <v>299</v>
      </c>
      <c r="K18" s="27">
        <v>152</v>
      </c>
      <c r="L18" s="27">
        <v>147</v>
      </c>
      <c r="M18" s="28">
        <v>967.1052631578947</v>
      </c>
    </row>
    <row r="19" spans="1:13" ht="15.75" customHeight="1">
      <c r="A19" s="24">
        <v>6</v>
      </c>
      <c r="B19" s="21">
        <v>430</v>
      </c>
      <c r="C19" s="21">
        <v>215</v>
      </c>
      <c r="D19" s="21">
        <v>215</v>
      </c>
      <c r="E19" s="25">
        <v>1000</v>
      </c>
      <c r="F19" s="26">
        <v>156</v>
      </c>
      <c r="G19" s="26">
        <v>76</v>
      </c>
      <c r="H19" s="26">
        <v>80</v>
      </c>
      <c r="I19" s="25">
        <f t="shared" si="0"/>
        <v>1052.6315789473683</v>
      </c>
      <c r="J19" s="27">
        <v>274</v>
      </c>
      <c r="K19" s="27">
        <v>139</v>
      </c>
      <c r="L19" s="27">
        <v>135</v>
      </c>
      <c r="M19" s="28">
        <v>971.2230215827337</v>
      </c>
    </row>
    <row r="20" spans="1:13" ht="15.75" customHeight="1">
      <c r="A20" s="24">
        <v>7</v>
      </c>
      <c r="B20" s="21">
        <v>564</v>
      </c>
      <c r="C20" s="21">
        <v>250</v>
      </c>
      <c r="D20" s="21">
        <v>314</v>
      </c>
      <c r="E20" s="25">
        <v>1256</v>
      </c>
      <c r="F20" s="26">
        <v>192</v>
      </c>
      <c r="G20" s="26">
        <v>89</v>
      </c>
      <c r="H20" s="26">
        <v>103</v>
      </c>
      <c r="I20" s="25">
        <f t="shared" si="0"/>
        <v>1157.3033707865168</v>
      </c>
      <c r="J20" s="27">
        <v>372</v>
      </c>
      <c r="K20" s="27">
        <v>161</v>
      </c>
      <c r="L20" s="27">
        <v>211</v>
      </c>
      <c r="M20" s="28">
        <v>1310.55900621118</v>
      </c>
    </row>
    <row r="21" spans="1:13" ht="15.75" customHeight="1">
      <c r="A21" s="24">
        <v>8</v>
      </c>
      <c r="B21" s="21">
        <v>523</v>
      </c>
      <c r="C21" s="21">
        <v>274</v>
      </c>
      <c r="D21" s="21">
        <v>249</v>
      </c>
      <c r="E21" s="25">
        <v>908.7591240875912</v>
      </c>
      <c r="F21" s="26">
        <v>184</v>
      </c>
      <c r="G21" s="26">
        <v>92</v>
      </c>
      <c r="H21" s="26">
        <v>92</v>
      </c>
      <c r="I21" s="25">
        <f t="shared" si="0"/>
        <v>1000</v>
      </c>
      <c r="J21" s="27">
        <v>339</v>
      </c>
      <c r="K21" s="27">
        <v>182</v>
      </c>
      <c r="L21" s="27">
        <v>157</v>
      </c>
      <c r="M21" s="28">
        <v>862.6373626373627</v>
      </c>
    </row>
    <row r="22" spans="1:13" ht="15.75" customHeight="1">
      <c r="A22" s="24">
        <v>9</v>
      </c>
      <c r="B22" s="21">
        <v>555</v>
      </c>
      <c r="C22" s="21">
        <v>289</v>
      </c>
      <c r="D22" s="21">
        <v>266</v>
      </c>
      <c r="E22" s="25">
        <v>920.4152249134949</v>
      </c>
      <c r="F22" s="26">
        <v>210</v>
      </c>
      <c r="G22" s="26">
        <v>103</v>
      </c>
      <c r="H22" s="26">
        <v>107</v>
      </c>
      <c r="I22" s="25">
        <f t="shared" si="0"/>
        <v>1038.8349514563106</v>
      </c>
      <c r="J22" s="27">
        <v>345</v>
      </c>
      <c r="K22" s="27">
        <v>186</v>
      </c>
      <c r="L22" s="27">
        <v>159</v>
      </c>
      <c r="M22" s="28">
        <v>854.8387096774194</v>
      </c>
    </row>
    <row r="23" spans="1:13" ht="15.75" customHeight="1">
      <c r="A23" s="29" t="s">
        <v>14</v>
      </c>
      <c r="B23" s="15">
        <v>2551</v>
      </c>
      <c r="C23" s="15">
        <v>1272</v>
      </c>
      <c r="D23" s="15">
        <v>1279</v>
      </c>
      <c r="E23" s="16">
        <v>1005.503144654088</v>
      </c>
      <c r="F23" s="17">
        <v>922</v>
      </c>
      <c r="G23" s="17">
        <v>452</v>
      </c>
      <c r="H23" s="17">
        <v>470</v>
      </c>
      <c r="I23" s="16">
        <f t="shared" si="0"/>
        <v>1039.8230088495575</v>
      </c>
      <c r="J23" s="18">
        <v>1629</v>
      </c>
      <c r="K23" s="18">
        <v>820</v>
      </c>
      <c r="L23" s="18">
        <v>809</v>
      </c>
      <c r="M23" s="30">
        <v>986.5853658536586</v>
      </c>
    </row>
    <row r="24" spans="1:13" ht="15.75" customHeight="1">
      <c r="A24" s="24">
        <v>10</v>
      </c>
      <c r="B24" s="21">
        <v>550</v>
      </c>
      <c r="C24" s="21">
        <v>309</v>
      </c>
      <c r="D24" s="21">
        <v>241</v>
      </c>
      <c r="E24" s="25">
        <v>779.9352750809061</v>
      </c>
      <c r="F24" s="26">
        <v>189</v>
      </c>
      <c r="G24" s="26">
        <v>99</v>
      </c>
      <c r="H24" s="26">
        <v>90</v>
      </c>
      <c r="I24" s="25">
        <f t="shared" si="0"/>
        <v>909.090909090909</v>
      </c>
      <c r="J24" s="27">
        <v>361</v>
      </c>
      <c r="K24" s="27">
        <v>210</v>
      </c>
      <c r="L24" s="27">
        <v>151</v>
      </c>
      <c r="M24" s="28">
        <v>719.047619047619</v>
      </c>
    </row>
    <row r="25" spans="1:13" ht="15.75" customHeight="1">
      <c r="A25" s="24">
        <v>11</v>
      </c>
      <c r="B25" s="21">
        <v>632</v>
      </c>
      <c r="C25" s="21">
        <v>294</v>
      </c>
      <c r="D25" s="21">
        <v>338</v>
      </c>
      <c r="E25" s="25">
        <v>1149.659863945578</v>
      </c>
      <c r="F25" s="26">
        <v>237</v>
      </c>
      <c r="G25" s="26">
        <v>99</v>
      </c>
      <c r="H25" s="26">
        <v>138</v>
      </c>
      <c r="I25" s="25">
        <f t="shared" si="0"/>
        <v>1393.939393939394</v>
      </c>
      <c r="J25" s="27">
        <v>395</v>
      </c>
      <c r="K25" s="27">
        <v>195</v>
      </c>
      <c r="L25" s="27">
        <v>200</v>
      </c>
      <c r="M25" s="28">
        <v>1025.6410256410256</v>
      </c>
    </row>
    <row r="26" spans="1:13" ht="15.75" customHeight="1">
      <c r="A26" s="24">
        <v>12</v>
      </c>
      <c r="B26" s="21">
        <v>644</v>
      </c>
      <c r="C26" s="21">
        <v>323</v>
      </c>
      <c r="D26" s="21">
        <v>321</v>
      </c>
      <c r="E26" s="25">
        <v>993.8080495356038</v>
      </c>
      <c r="F26" s="26">
        <v>223</v>
      </c>
      <c r="G26" s="26">
        <v>109</v>
      </c>
      <c r="H26" s="26">
        <v>114</v>
      </c>
      <c r="I26" s="25">
        <f t="shared" si="0"/>
        <v>1045.8715596330276</v>
      </c>
      <c r="J26" s="27">
        <v>421</v>
      </c>
      <c r="K26" s="27">
        <v>214</v>
      </c>
      <c r="L26" s="27">
        <v>207</v>
      </c>
      <c r="M26" s="28">
        <v>967.2897196261682</v>
      </c>
    </row>
    <row r="27" spans="1:13" ht="15.75" customHeight="1">
      <c r="A27" s="24">
        <v>13</v>
      </c>
      <c r="B27" s="21">
        <v>676</v>
      </c>
      <c r="C27" s="21">
        <v>366</v>
      </c>
      <c r="D27" s="21">
        <v>310</v>
      </c>
      <c r="E27" s="25">
        <v>846.9945355191257</v>
      </c>
      <c r="F27" s="26">
        <v>246</v>
      </c>
      <c r="G27" s="26">
        <v>131</v>
      </c>
      <c r="H27" s="26">
        <v>115</v>
      </c>
      <c r="I27" s="25">
        <f t="shared" si="0"/>
        <v>877.8625954198474</v>
      </c>
      <c r="J27" s="27">
        <v>430</v>
      </c>
      <c r="K27" s="27">
        <v>235</v>
      </c>
      <c r="L27" s="27">
        <v>195</v>
      </c>
      <c r="M27" s="28">
        <v>829.7872340425532</v>
      </c>
    </row>
    <row r="28" spans="1:13" ht="15.75" customHeight="1">
      <c r="A28" s="24">
        <v>14</v>
      </c>
      <c r="B28" s="21">
        <v>667</v>
      </c>
      <c r="C28" s="21">
        <v>334</v>
      </c>
      <c r="D28" s="21">
        <v>333</v>
      </c>
      <c r="E28" s="25">
        <v>997.0059880239521</v>
      </c>
      <c r="F28" s="26">
        <v>243</v>
      </c>
      <c r="G28" s="26">
        <v>114</v>
      </c>
      <c r="H28" s="26">
        <v>129</v>
      </c>
      <c r="I28" s="25">
        <f t="shared" si="0"/>
        <v>1131.578947368421</v>
      </c>
      <c r="J28" s="27">
        <v>424</v>
      </c>
      <c r="K28" s="27">
        <v>220</v>
      </c>
      <c r="L28" s="27">
        <v>204</v>
      </c>
      <c r="M28" s="28">
        <v>927.2727272727273</v>
      </c>
    </row>
    <row r="29" spans="1:13" ht="15.75" customHeight="1">
      <c r="A29" s="29" t="s">
        <v>15</v>
      </c>
      <c r="B29" s="15">
        <v>3169</v>
      </c>
      <c r="C29" s="15">
        <v>1626</v>
      </c>
      <c r="D29" s="15">
        <v>1543</v>
      </c>
      <c r="E29" s="16">
        <v>948.9544895448955</v>
      </c>
      <c r="F29" s="17">
        <v>1138</v>
      </c>
      <c r="G29" s="17">
        <v>552</v>
      </c>
      <c r="H29" s="17">
        <v>586</v>
      </c>
      <c r="I29" s="16">
        <f t="shared" si="0"/>
        <v>1061.5942028985507</v>
      </c>
      <c r="J29" s="18">
        <v>2031</v>
      </c>
      <c r="K29" s="18">
        <v>1074</v>
      </c>
      <c r="L29" s="18">
        <v>957</v>
      </c>
      <c r="M29" s="30">
        <v>891.0614525139665</v>
      </c>
    </row>
    <row r="30" spans="1:13" ht="15.75" customHeight="1">
      <c r="A30" s="24">
        <v>15</v>
      </c>
      <c r="B30" s="21">
        <v>714</v>
      </c>
      <c r="C30" s="21">
        <v>351</v>
      </c>
      <c r="D30" s="21">
        <v>363</v>
      </c>
      <c r="E30" s="25">
        <v>1034.1880341880342</v>
      </c>
      <c r="F30" s="26">
        <v>280</v>
      </c>
      <c r="G30" s="26">
        <v>146</v>
      </c>
      <c r="H30" s="26">
        <v>134</v>
      </c>
      <c r="I30" s="25">
        <f t="shared" si="0"/>
        <v>917.8082191780821</v>
      </c>
      <c r="J30" s="27">
        <v>434</v>
      </c>
      <c r="K30" s="27">
        <v>205</v>
      </c>
      <c r="L30" s="27">
        <v>229</v>
      </c>
      <c r="M30" s="28">
        <v>1117.0731707317075</v>
      </c>
    </row>
    <row r="31" spans="1:13" ht="15.75" customHeight="1">
      <c r="A31" s="24">
        <v>16</v>
      </c>
      <c r="B31" s="21">
        <v>599</v>
      </c>
      <c r="C31" s="21">
        <v>310</v>
      </c>
      <c r="D31" s="21">
        <v>289</v>
      </c>
      <c r="E31" s="25">
        <v>932.258064516129</v>
      </c>
      <c r="F31" s="26">
        <v>217</v>
      </c>
      <c r="G31" s="26">
        <v>104</v>
      </c>
      <c r="H31" s="26">
        <v>113</v>
      </c>
      <c r="I31" s="25">
        <f t="shared" si="0"/>
        <v>1086.5384615384614</v>
      </c>
      <c r="J31" s="27">
        <v>382</v>
      </c>
      <c r="K31" s="27">
        <v>206</v>
      </c>
      <c r="L31" s="27">
        <v>176</v>
      </c>
      <c r="M31" s="28">
        <v>854.3689320388349</v>
      </c>
    </row>
    <row r="32" spans="1:13" ht="15.75" customHeight="1">
      <c r="A32" s="24">
        <v>17</v>
      </c>
      <c r="B32" s="21">
        <v>445</v>
      </c>
      <c r="C32" s="21">
        <v>233</v>
      </c>
      <c r="D32" s="21">
        <v>212</v>
      </c>
      <c r="E32" s="25">
        <v>909.8712446351931</v>
      </c>
      <c r="F32" s="26">
        <v>150</v>
      </c>
      <c r="G32" s="26">
        <v>77</v>
      </c>
      <c r="H32" s="26">
        <v>73</v>
      </c>
      <c r="I32" s="25">
        <f t="shared" si="0"/>
        <v>948.051948051948</v>
      </c>
      <c r="J32" s="27">
        <v>295</v>
      </c>
      <c r="K32" s="27">
        <v>156</v>
      </c>
      <c r="L32" s="27">
        <v>139</v>
      </c>
      <c r="M32" s="28">
        <v>891.0256410256411</v>
      </c>
    </row>
    <row r="33" spans="1:13" ht="15.75" customHeight="1">
      <c r="A33" s="24">
        <v>18</v>
      </c>
      <c r="B33" s="21">
        <v>310</v>
      </c>
      <c r="C33" s="21">
        <v>155</v>
      </c>
      <c r="D33" s="21">
        <v>155</v>
      </c>
      <c r="E33" s="25">
        <v>1000</v>
      </c>
      <c r="F33" s="26">
        <v>105</v>
      </c>
      <c r="G33" s="26">
        <v>50</v>
      </c>
      <c r="H33" s="26">
        <v>55</v>
      </c>
      <c r="I33" s="25">
        <f t="shared" si="0"/>
        <v>1100</v>
      </c>
      <c r="J33" s="27">
        <v>205</v>
      </c>
      <c r="K33" s="27">
        <v>105</v>
      </c>
      <c r="L33" s="27">
        <v>100</v>
      </c>
      <c r="M33" s="28">
        <v>952.3809523809523</v>
      </c>
    </row>
    <row r="34" spans="1:13" ht="15.75" customHeight="1">
      <c r="A34" s="24">
        <v>19</v>
      </c>
      <c r="B34" s="21">
        <v>296</v>
      </c>
      <c r="C34" s="21">
        <v>164</v>
      </c>
      <c r="D34" s="21">
        <v>132</v>
      </c>
      <c r="E34" s="25">
        <v>804.8780487804878</v>
      </c>
      <c r="F34" s="26">
        <v>98</v>
      </c>
      <c r="G34" s="26">
        <v>54</v>
      </c>
      <c r="H34" s="26">
        <v>44</v>
      </c>
      <c r="I34" s="25">
        <f t="shared" si="0"/>
        <v>814.8148148148148</v>
      </c>
      <c r="J34" s="27">
        <v>198</v>
      </c>
      <c r="K34" s="27">
        <v>110</v>
      </c>
      <c r="L34" s="27">
        <v>88</v>
      </c>
      <c r="M34" s="28">
        <v>800</v>
      </c>
    </row>
    <row r="35" spans="1:13" ht="15.75" customHeight="1">
      <c r="A35" s="29" t="s">
        <v>16</v>
      </c>
      <c r="B35" s="15">
        <v>2364</v>
      </c>
      <c r="C35" s="15">
        <v>1213</v>
      </c>
      <c r="D35" s="15">
        <v>1151</v>
      </c>
      <c r="E35" s="16">
        <v>948.8870568837593</v>
      </c>
      <c r="F35" s="17">
        <v>850</v>
      </c>
      <c r="G35" s="17">
        <v>431</v>
      </c>
      <c r="H35" s="17">
        <v>419</v>
      </c>
      <c r="I35" s="16">
        <f t="shared" si="0"/>
        <v>972.1577726218097</v>
      </c>
      <c r="J35" s="18">
        <v>1514</v>
      </c>
      <c r="K35" s="18">
        <v>782</v>
      </c>
      <c r="L35" s="18">
        <v>732</v>
      </c>
      <c r="M35" s="30">
        <v>936.0613810741688</v>
      </c>
    </row>
    <row r="36" spans="1:13" ht="15.75" customHeight="1">
      <c r="A36" s="24">
        <v>20</v>
      </c>
      <c r="B36" s="21">
        <v>290</v>
      </c>
      <c r="C36" s="21">
        <v>144</v>
      </c>
      <c r="D36" s="21">
        <v>146</v>
      </c>
      <c r="E36" s="25">
        <v>1013.8888888888888</v>
      </c>
      <c r="F36" s="26">
        <v>132</v>
      </c>
      <c r="G36" s="26">
        <v>67</v>
      </c>
      <c r="H36" s="26">
        <v>65</v>
      </c>
      <c r="I36" s="25">
        <f t="shared" si="0"/>
        <v>970.1492537313433</v>
      </c>
      <c r="J36" s="27">
        <v>158</v>
      </c>
      <c r="K36" s="27">
        <v>77</v>
      </c>
      <c r="L36" s="27">
        <v>81</v>
      </c>
      <c r="M36" s="28">
        <v>1051.948051948052</v>
      </c>
    </row>
    <row r="37" spans="1:13" ht="15.75" customHeight="1">
      <c r="A37" s="24">
        <v>21</v>
      </c>
      <c r="B37" s="21">
        <v>258</v>
      </c>
      <c r="C37" s="21">
        <v>134</v>
      </c>
      <c r="D37" s="21">
        <v>124</v>
      </c>
      <c r="E37" s="25">
        <v>925.3731343283582</v>
      </c>
      <c r="F37" s="26">
        <v>109</v>
      </c>
      <c r="G37" s="26">
        <v>54</v>
      </c>
      <c r="H37" s="26">
        <v>55</v>
      </c>
      <c r="I37" s="25">
        <f t="shared" si="0"/>
        <v>1018.5185185185186</v>
      </c>
      <c r="J37" s="27">
        <v>149</v>
      </c>
      <c r="K37" s="27">
        <v>80</v>
      </c>
      <c r="L37" s="27">
        <v>69</v>
      </c>
      <c r="M37" s="28">
        <v>862.5</v>
      </c>
    </row>
    <row r="38" spans="1:13" ht="15.75" customHeight="1">
      <c r="A38" s="24">
        <v>22</v>
      </c>
      <c r="B38" s="21">
        <v>269</v>
      </c>
      <c r="C38" s="21">
        <v>135</v>
      </c>
      <c r="D38" s="21">
        <v>134</v>
      </c>
      <c r="E38" s="25">
        <v>992.5925925925926</v>
      </c>
      <c r="F38" s="26">
        <v>106</v>
      </c>
      <c r="G38" s="26">
        <v>47</v>
      </c>
      <c r="H38" s="26">
        <v>59</v>
      </c>
      <c r="I38" s="25">
        <f t="shared" si="0"/>
        <v>1255.3191489361702</v>
      </c>
      <c r="J38" s="27">
        <v>163</v>
      </c>
      <c r="K38" s="27">
        <v>88</v>
      </c>
      <c r="L38" s="27">
        <v>75</v>
      </c>
      <c r="M38" s="28">
        <v>852.2727272727273</v>
      </c>
    </row>
    <row r="39" spans="1:13" ht="15.75" customHeight="1">
      <c r="A39" s="24">
        <v>23</v>
      </c>
      <c r="B39" s="21">
        <v>312</v>
      </c>
      <c r="C39" s="21">
        <v>162</v>
      </c>
      <c r="D39" s="21">
        <v>150</v>
      </c>
      <c r="E39" s="25">
        <v>925.925925925926</v>
      </c>
      <c r="F39" s="26">
        <v>124</v>
      </c>
      <c r="G39" s="26">
        <v>62</v>
      </c>
      <c r="H39" s="26">
        <v>62</v>
      </c>
      <c r="I39" s="25">
        <f t="shared" si="0"/>
        <v>1000</v>
      </c>
      <c r="J39" s="27">
        <v>188</v>
      </c>
      <c r="K39" s="27">
        <v>100</v>
      </c>
      <c r="L39" s="27">
        <v>88</v>
      </c>
      <c r="M39" s="28">
        <v>880</v>
      </c>
    </row>
    <row r="40" spans="1:13" ht="15.75" customHeight="1">
      <c r="A40" s="24">
        <v>24</v>
      </c>
      <c r="B40" s="21">
        <v>302</v>
      </c>
      <c r="C40" s="21">
        <v>159</v>
      </c>
      <c r="D40" s="21">
        <v>143</v>
      </c>
      <c r="E40" s="25">
        <v>899.37106918239</v>
      </c>
      <c r="F40" s="26">
        <v>138</v>
      </c>
      <c r="G40" s="26">
        <v>72</v>
      </c>
      <c r="H40" s="26">
        <v>66</v>
      </c>
      <c r="I40" s="25">
        <f t="shared" si="0"/>
        <v>916.6666666666666</v>
      </c>
      <c r="J40" s="27">
        <v>164</v>
      </c>
      <c r="K40" s="27">
        <v>87</v>
      </c>
      <c r="L40" s="27">
        <v>77</v>
      </c>
      <c r="M40" s="28">
        <v>885.0574712643678</v>
      </c>
    </row>
    <row r="41" spans="1:13" ht="15.75" customHeight="1">
      <c r="A41" s="29" t="s">
        <v>17</v>
      </c>
      <c r="B41" s="15">
        <v>1431</v>
      </c>
      <c r="C41" s="15">
        <v>734</v>
      </c>
      <c r="D41" s="15">
        <v>697</v>
      </c>
      <c r="E41" s="16">
        <v>949.5912806539509</v>
      </c>
      <c r="F41" s="17">
        <v>609</v>
      </c>
      <c r="G41" s="17">
        <v>302</v>
      </c>
      <c r="H41" s="17">
        <v>307</v>
      </c>
      <c r="I41" s="16">
        <f t="shared" si="0"/>
        <v>1016.5562913907285</v>
      </c>
      <c r="J41" s="18">
        <v>822</v>
      </c>
      <c r="K41" s="18">
        <v>432</v>
      </c>
      <c r="L41" s="18">
        <v>390</v>
      </c>
      <c r="M41" s="30">
        <v>902.7777777777778</v>
      </c>
    </row>
    <row r="42" spans="1:13" ht="15.75" customHeight="1">
      <c r="A42" s="24">
        <v>25</v>
      </c>
      <c r="B42" s="21">
        <v>296</v>
      </c>
      <c r="C42" s="21">
        <v>149</v>
      </c>
      <c r="D42" s="21">
        <v>147</v>
      </c>
      <c r="E42" s="25">
        <v>986.5771812080537</v>
      </c>
      <c r="F42" s="26">
        <v>145</v>
      </c>
      <c r="G42" s="26">
        <v>74</v>
      </c>
      <c r="H42" s="26">
        <v>71</v>
      </c>
      <c r="I42" s="25">
        <f t="shared" si="0"/>
        <v>959.4594594594595</v>
      </c>
      <c r="J42" s="27">
        <v>151</v>
      </c>
      <c r="K42" s="27">
        <v>75</v>
      </c>
      <c r="L42" s="27">
        <v>76</v>
      </c>
      <c r="M42" s="28">
        <v>1013.3333333333334</v>
      </c>
    </row>
    <row r="43" spans="1:13" ht="15.75" customHeight="1">
      <c r="A43" s="24">
        <v>26</v>
      </c>
      <c r="B43" s="21">
        <v>300</v>
      </c>
      <c r="C43" s="21">
        <v>145</v>
      </c>
      <c r="D43" s="21">
        <v>155</v>
      </c>
      <c r="E43" s="25">
        <v>1068.9655172413793</v>
      </c>
      <c r="F43" s="26">
        <v>141</v>
      </c>
      <c r="G43" s="26">
        <v>68</v>
      </c>
      <c r="H43" s="26">
        <v>73</v>
      </c>
      <c r="I43" s="25">
        <f t="shared" si="0"/>
        <v>1073.5294117647059</v>
      </c>
      <c r="J43" s="27">
        <v>159</v>
      </c>
      <c r="K43" s="27">
        <v>77</v>
      </c>
      <c r="L43" s="27">
        <v>82</v>
      </c>
      <c r="M43" s="28">
        <v>1064.935064935065</v>
      </c>
    </row>
    <row r="44" spans="1:13" ht="15.75" customHeight="1">
      <c r="A44" s="24">
        <v>27</v>
      </c>
      <c r="B44" s="21">
        <v>282</v>
      </c>
      <c r="C44" s="21">
        <v>143</v>
      </c>
      <c r="D44" s="21">
        <v>139</v>
      </c>
      <c r="E44" s="25">
        <v>972.0279720279719</v>
      </c>
      <c r="F44" s="26">
        <v>137</v>
      </c>
      <c r="G44" s="26">
        <v>75</v>
      </c>
      <c r="H44" s="26">
        <v>62</v>
      </c>
      <c r="I44" s="25">
        <f t="shared" si="0"/>
        <v>826.6666666666666</v>
      </c>
      <c r="J44" s="27">
        <v>145</v>
      </c>
      <c r="K44" s="27">
        <v>68</v>
      </c>
      <c r="L44" s="27">
        <v>77</v>
      </c>
      <c r="M44" s="28">
        <v>1132.3529411764705</v>
      </c>
    </row>
    <row r="45" spans="1:13" ht="15.75" customHeight="1">
      <c r="A45" s="24">
        <v>28</v>
      </c>
      <c r="B45" s="21">
        <v>279</v>
      </c>
      <c r="C45" s="21">
        <v>153</v>
      </c>
      <c r="D45" s="21">
        <v>126</v>
      </c>
      <c r="E45" s="25">
        <v>823.5294117647059</v>
      </c>
      <c r="F45" s="26">
        <v>130</v>
      </c>
      <c r="G45" s="26">
        <v>67</v>
      </c>
      <c r="H45" s="26">
        <v>63</v>
      </c>
      <c r="I45" s="25">
        <f t="shared" si="0"/>
        <v>940.2985074626866</v>
      </c>
      <c r="J45" s="27">
        <v>149</v>
      </c>
      <c r="K45" s="27">
        <v>86</v>
      </c>
      <c r="L45" s="27">
        <v>63</v>
      </c>
      <c r="M45" s="28">
        <v>732.5581395348837</v>
      </c>
    </row>
    <row r="46" spans="1:13" ht="15.75" customHeight="1">
      <c r="A46" s="24">
        <v>29</v>
      </c>
      <c r="B46" s="21">
        <v>311</v>
      </c>
      <c r="C46" s="21">
        <v>160</v>
      </c>
      <c r="D46" s="21">
        <v>151</v>
      </c>
      <c r="E46" s="25">
        <v>943.75</v>
      </c>
      <c r="F46" s="26">
        <v>147</v>
      </c>
      <c r="G46" s="26">
        <v>70</v>
      </c>
      <c r="H46" s="26">
        <v>77</v>
      </c>
      <c r="I46" s="25">
        <f t="shared" si="0"/>
        <v>1100</v>
      </c>
      <c r="J46" s="27">
        <v>164</v>
      </c>
      <c r="K46" s="27">
        <v>90</v>
      </c>
      <c r="L46" s="27">
        <v>74</v>
      </c>
      <c r="M46" s="28">
        <v>822.2222222222222</v>
      </c>
    </row>
    <row r="47" spans="1:13" ht="15.75" customHeight="1">
      <c r="A47" s="29" t="s">
        <v>18</v>
      </c>
      <c r="B47" s="15">
        <v>1468</v>
      </c>
      <c r="C47" s="15">
        <v>750</v>
      </c>
      <c r="D47" s="15">
        <v>718</v>
      </c>
      <c r="E47" s="16">
        <v>957.3333333333334</v>
      </c>
      <c r="F47" s="17">
        <v>700</v>
      </c>
      <c r="G47" s="17">
        <v>354</v>
      </c>
      <c r="H47" s="17">
        <v>346</v>
      </c>
      <c r="I47" s="16">
        <f t="shared" si="0"/>
        <v>977.4011299435028</v>
      </c>
      <c r="J47" s="18">
        <v>768</v>
      </c>
      <c r="K47" s="18">
        <v>396</v>
      </c>
      <c r="L47" s="18">
        <v>372</v>
      </c>
      <c r="M47" s="30">
        <v>939.3939393939395</v>
      </c>
    </row>
    <row r="48" spans="1:13" ht="15.75" customHeight="1">
      <c r="A48" s="24">
        <v>30</v>
      </c>
      <c r="B48" s="21">
        <v>328</v>
      </c>
      <c r="C48" s="21">
        <v>172</v>
      </c>
      <c r="D48" s="21">
        <v>156</v>
      </c>
      <c r="E48" s="25">
        <v>906.9767441860464</v>
      </c>
      <c r="F48" s="26">
        <v>131</v>
      </c>
      <c r="G48" s="26">
        <v>73</v>
      </c>
      <c r="H48" s="26">
        <v>58</v>
      </c>
      <c r="I48" s="25">
        <f t="shared" si="0"/>
        <v>794.5205479452054</v>
      </c>
      <c r="J48" s="27">
        <v>197</v>
      </c>
      <c r="K48" s="27">
        <v>99</v>
      </c>
      <c r="L48" s="27">
        <v>98</v>
      </c>
      <c r="M48" s="28">
        <v>989.89898989899</v>
      </c>
    </row>
    <row r="49" spans="1:13" ht="15.75" customHeight="1">
      <c r="A49" s="24">
        <v>31</v>
      </c>
      <c r="B49" s="21">
        <v>307</v>
      </c>
      <c r="C49" s="21">
        <v>165</v>
      </c>
      <c r="D49" s="21">
        <v>142</v>
      </c>
      <c r="E49" s="25">
        <v>860.6060606060606</v>
      </c>
      <c r="F49" s="26">
        <v>141</v>
      </c>
      <c r="G49" s="26">
        <v>69</v>
      </c>
      <c r="H49" s="26">
        <v>72</v>
      </c>
      <c r="I49" s="25">
        <f t="shared" si="0"/>
        <v>1043.4782608695652</v>
      </c>
      <c r="J49" s="27">
        <v>166</v>
      </c>
      <c r="K49" s="27">
        <v>96</v>
      </c>
      <c r="L49" s="27">
        <v>70</v>
      </c>
      <c r="M49" s="28">
        <v>729.1666666666666</v>
      </c>
    </row>
    <row r="50" spans="1:13" ht="15.75" customHeight="1">
      <c r="A50" s="24">
        <v>32</v>
      </c>
      <c r="B50" s="21">
        <v>320</v>
      </c>
      <c r="C50" s="21">
        <v>151</v>
      </c>
      <c r="D50" s="21">
        <v>169</v>
      </c>
      <c r="E50" s="25">
        <v>1119.205298013245</v>
      </c>
      <c r="F50" s="26">
        <v>127</v>
      </c>
      <c r="G50" s="26">
        <v>51</v>
      </c>
      <c r="H50" s="26">
        <v>76</v>
      </c>
      <c r="I50" s="25">
        <f t="shared" si="0"/>
        <v>1490.1960784313726</v>
      </c>
      <c r="J50" s="27">
        <v>193</v>
      </c>
      <c r="K50" s="27">
        <v>100</v>
      </c>
      <c r="L50" s="27">
        <v>93</v>
      </c>
      <c r="M50" s="28">
        <v>930</v>
      </c>
    </row>
    <row r="51" spans="1:13" ht="15.75" customHeight="1">
      <c r="A51" s="24">
        <v>33</v>
      </c>
      <c r="B51" s="21">
        <v>349</v>
      </c>
      <c r="C51" s="21">
        <v>184</v>
      </c>
      <c r="D51" s="21">
        <v>165</v>
      </c>
      <c r="E51" s="25">
        <v>896.7391304347826</v>
      </c>
      <c r="F51" s="26">
        <v>157</v>
      </c>
      <c r="G51" s="26">
        <v>82</v>
      </c>
      <c r="H51" s="26">
        <v>75</v>
      </c>
      <c r="I51" s="25">
        <f t="shared" si="0"/>
        <v>914.6341463414634</v>
      </c>
      <c r="J51" s="27">
        <v>192</v>
      </c>
      <c r="K51" s="27">
        <v>102</v>
      </c>
      <c r="L51" s="27">
        <v>90</v>
      </c>
      <c r="M51" s="28">
        <v>882.3529411764706</v>
      </c>
    </row>
    <row r="52" spans="1:13" ht="15.75" customHeight="1">
      <c r="A52" s="24">
        <v>34</v>
      </c>
      <c r="B52" s="21">
        <v>372</v>
      </c>
      <c r="C52" s="21">
        <v>166</v>
      </c>
      <c r="D52" s="21">
        <v>206</v>
      </c>
      <c r="E52" s="25">
        <v>1240.963855421687</v>
      </c>
      <c r="F52" s="26">
        <v>158</v>
      </c>
      <c r="G52" s="26">
        <v>70</v>
      </c>
      <c r="H52" s="26">
        <v>88</v>
      </c>
      <c r="I52" s="25">
        <f t="shared" si="0"/>
        <v>1257.142857142857</v>
      </c>
      <c r="J52" s="27">
        <v>214</v>
      </c>
      <c r="K52" s="27">
        <v>96</v>
      </c>
      <c r="L52" s="27">
        <v>118</v>
      </c>
      <c r="M52" s="28">
        <v>1229.1666666666667</v>
      </c>
    </row>
    <row r="53" spans="1:13" ht="15.75" customHeight="1">
      <c r="A53" s="29" t="s">
        <v>19</v>
      </c>
      <c r="B53" s="15">
        <v>1676</v>
      </c>
      <c r="C53" s="15">
        <v>838</v>
      </c>
      <c r="D53" s="15">
        <v>838</v>
      </c>
      <c r="E53" s="16">
        <v>1000</v>
      </c>
      <c r="F53" s="17">
        <v>714</v>
      </c>
      <c r="G53" s="17">
        <v>345</v>
      </c>
      <c r="H53" s="17">
        <v>369</v>
      </c>
      <c r="I53" s="16">
        <f t="shared" si="0"/>
        <v>1069.5652173913045</v>
      </c>
      <c r="J53" s="18">
        <v>962</v>
      </c>
      <c r="K53" s="18">
        <v>493</v>
      </c>
      <c r="L53" s="18">
        <v>469</v>
      </c>
      <c r="M53" s="30">
        <v>951.3184584178499</v>
      </c>
    </row>
    <row r="54" spans="1:13" ht="15.75" customHeight="1">
      <c r="A54" s="24">
        <v>35</v>
      </c>
      <c r="B54" s="21">
        <v>428</v>
      </c>
      <c r="C54" s="21">
        <v>200</v>
      </c>
      <c r="D54" s="21">
        <v>228</v>
      </c>
      <c r="E54" s="25">
        <v>1140</v>
      </c>
      <c r="F54" s="26">
        <v>178</v>
      </c>
      <c r="G54" s="26">
        <v>75</v>
      </c>
      <c r="H54" s="26">
        <v>103</v>
      </c>
      <c r="I54" s="25">
        <f t="shared" si="0"/>
        <v>1373.3333333333333</v>
      </c>
      <c r="J54" s="27">
        <v>250</v>
      </c>
      <c r="K54" s="27">
        <v>125</v>
      </c>
      <c r="L54" s="27">
        <v>125</v>
      </c>
      <c r="M54" s="28">
        <v>1000</v>
      </c>
    </row>
    <row r="55" spans="1:13" ht="15.75" customHeight="1">
      <c r="A55" s="24">
        <v>36</v>
      </c>
      <c r="B55" s="21">
        <v>427</v>
      </c>
      <c r="C55" s="21">
        <v>199</v>
      </c>
      <c r="D55" s="21">
        <v>228</v>
      </c>
      <c r="E55" s="25">
        <v>1145.7286432160804</v>
      </c>
      <c r="F55" s="26">
        <v>162</v>
      </c>
      <c r="G55" s="26">
        <v>63</v>
      </c>
      <c r="H55" s="26">
        <v>99</v>
      </c>
      <c r="I55" s="25">
        <f t="shared" si="0"/>
        <v>1571.4285714285713</v>
      </c>
      <c r="J55" s="27">
        <v>265</v>
      </c>
      <c r="K55" s="27">
        <v>136</v>
      </c>
      <c r="L55" s="27">
        <v>129</v>
      </c>
      <c r="M55" s="28">
        <v>948.5294117647059</v>
      </c>
    </row>
    <row r="56" spans="1:13" ht="15.75" customHeight="1">
      <c r="A56" s="24">
        <v>37</v>
      </c>
      <c r="B56" s="21">
        <v>427</v>
      </c>
      <c r="C56" s="21">
        <v>216</v>
      </c>
      <c r="D56" s="21">
        <v>211</v>
      </c>
      <c r="E56" s="25">
        <v>976.8518518518518</v>
      </c>
      <c r="F56" s="26">
        <v>175</v>
      </c>
      <c r="G56" s="26">
        <v>84</v>
      </c>
      <c r="H56" s="26">
        <v>91</v>
      </c>
      <c r="I56" s="25">
        <f t="shared" si="0"/>
        <v>1083.3333333333333</v>
      </c>
      <c r="J56" s="27">
        <v>252</v>
      </c>
      <c r="K56" s="27">
        <v>132</v>
      </c>
      <c r="L56" s="27">
        <v>120</v>
      </c>
      <c r="M56" s="28">
        <v>909.090909090909</v>
      </c>
    </row>
    <row r="57" spans="1:13" ht="15.75" customHeight="1">
      <c r="A57" s="24">
        <v>38</v>
      </c>
      <c r="B57" s="21">
        <v>444</v>
      </c>
      <c r="C57" s="21">
        <v>219</v>
      </c>
      <c r="D57" s="21">
        <v>225</v>
      </c>
      <c r="E57" s="25">
        <v>1027.3972602739727</v>
      </c>
      <c r="F57" s="26">
        <v>174</v>
      </c>
      <c r="G57" s="26">
        <v>86</v>
      </c>
      <c r="H57" s="26">
        <v>88</v>
      </c>
      <c r="I57" s="25">
        <f t="shared" si="0"/>
        <v>1023.2558139534884</v>
      </c>
      <c r="J57" s="27">
        <v>270</v>
      </c>
      <c r="K57" s="27">
        <v>133</v>
      </c>
      <c r="L57" s="27">
        <v>137</v>
      </c>
      <c r="M57" s="28">
        <v>1030.0751879699249</v>
      </c>
    </row>
    <row r="58" spans="1:13" ht="15.75" customHeight="1">
      <c r="A58" s="24">
        <v>39</v>
      </c>
      <c r="B58" s="21">
        <v>479</v>
      </c>
      <c r="C58" s="21">
        <v>245</v>
      </c>
      <c r="D58" s="21">
        <v>234</v>
      </c>
      <c r="E58" s="25">
        <v>955.1020408163265</v>
      </c>
      <c r="F58" s="26">
        <v>210</v>
      </c>
      <c r="G58" s="26">
        <v>103</v>
      </c>
      <c r="H58" s="26">
        <v>107</v>
      </c>
      <c r="I58" s="25">
        <f aca="true" t="shared" si="1" ref="I58:I76">H58/G58*1000</f>
        <v>1038.8349514563106</v>
      </c>
      <c r="J58" s="27">
        <v>269</v>
      </c>
      <c r="K58" s="27">
        <v>142</v>
      </c>
      <c r="L58" s="27">
        <v>127</v>
      </c>
      <c r="M58" s="28">
        <v>894.3661971830986</v>
      </c>
    </row>
    <row r="59" spans="1:13" ht="15.75" customHeight="1">
      <c r="A59" s="29" t="s">
        <v>20</v>
      </c>
      <c r="B59" s="15">
        <v>2205</v>
      </c>
      <c r="C59" s="15">
        <v>1079</v>
      </c>
      <c r="D59" s="15">
        <v>1126</v>
      </c>
      <c r="E59" s="16">
        <v>1043.5588507877665</v>
      </c>
      <c r="F59" s="17">
        <v>899</v>
      </c>
      <c r="G59" s="17">
        <v>411</v>
      </c>
      <c r="H59" s="17">
        <v>488</v>
      </c>
      <c r="I59" s="16">
        <f t="shared" si="1"/>
        <v>1187.3479318734794</v>
      </c>
      <c r="J59" s="18">
        <v>1306</v>
      </c>
      <c r="K59" s="18">
        <v>668</v>
      </c>
      <c r="L59" s="18">
        <v>638</v>
      </c>
      <c r="M59" s="30">
        <v>955.0898203592815</v>
      </c>
    </row>
    <row r="60" spans="1:13" ht="15.75" customHeight="1">
      <c r="A60" s="24">
        <v>40</v>
      </c>
      <c r="B60" s="21">
        <v>450</v>
      </c>
      <c r="C60" s="21">
        <v>233</v>
      </c>
      <c r="D60" s="21">
        <v>217</v>
      </c>
      <c r="E60" s="25">
        <v>931.3304721030042</v>
      </c>
      <c r="F60" s="26">
        <v>161</v>
      </c>
      <c r="G60" s="26">
        <v>73</v>
      </c>
      <c r="H60" s="26">
        <v>88</v>
      </c>
      <c r="I60" s="25">
        <f t="shared" si="1"/>
        <v>1205.4794520547944</v>
      </c>
      <c r="J60" s="27">
        <v>289</v>
      </c>
      <c r="K60" s="27">
        <v>160</v>
      </c>
      <c r="L60" s="27">
        <v>129</v>
      </c>
      <c r="M60" s="28">
        <v>806.25</v>
      </c>
    </row>
    <row r="61" spans="1:13" ht="15.75" customHeight="1">
      <c r="A61" s="24">
        <v>41</v>
      </c>
      <c r="B61" s="21">
        <v>518</v>
      </c>
      <c r="C61" s="21">
        <v>247</v>
      </c>
      <c r="D61" s="21">
        <v>271</v>
      </c>
      <c r="E61" s="25">
        <v>1097.165991902834</v>
      </c>
      <c r="F61" s="26">
        <v>221</v>
      </c>
      <c r="G61" s="26">
        <v>94</v>
      </c>
      <c r="H61" s="26">
        <v>127</v>
      </c>
      <c r="I61" s="25">
        <f t="shared" si="1"/>
        <v>1351.063829787234</v>
      </c>
      <c r="J61" s="27">
        <v>297</v>
      </c>
      <c r="K61" s="27">
        <v>153</v>
      </c>
      <c r="L61" s="27">
        <v>144</v>
      </c>
      <c r="M61" s="28">
        <v>941.1764705882352</v>
      </c>
    </row>
    <row r="62" spans="1:13" ht="15.75" customHeight="1">
      <c r="A62" s="24">
        <v>42</v>
      </c>
      <c r="B62" s="21">
        <v>492</v>
      </c>
      <c r="C62" s="21">
        <v>240</v>
      </c>
      <c r="D62" s="21">
        <v>252</v>
      </c>
      <c r="E62" s="25">
        <v>1050</v>
      </c>
      <c r="F62" s="26">
        <v>197</v>
      </c>
      <c r="G62" s="26">
        <v>95</v>
      </c>
      <c r="H62" s="26">
        <v>102</v>
      </c>
      <c r="I62" s="25">
        <f t="shared" si="1"/>
        <v>1073.6842105263158</v>
      </c>
      <c r="J62" s="27">
        <v>295</v>
      </c>
      <c r="K62" s="27">
        <v>145</v>
      </c>
      <c r="L62" s="27">
        <v>150</v>
      </c>
      <c r="M62" s="28">
        <v>1034.4827586206898</v>
      </c>
    </row>
    <row r="63" spans="1:13" ht="15.75" customHeight="1">
      <c r="A63" s="24">
        <v>43</v>
      </c>
      <c r="B63" s="21">
        <v>482</v>
      </c>
      <c r="C63" s="21">
        <v>253</v>
      </c>
      <c r="D63" s="21">
        <v>229</v>
      </c>
      <c r="E63" s="25">
        <v>905.1383399209486</v>
      </c>
      <c r="F63" s="26">
        <v>201</v>
      </c>
      <c r="G63" s="26">
        <v>98</v>
      </c>
      <c r="H63" s="26">
        <v>103</v>
      </c>
      <c r="I63" s="25">
        <f t="shared" si="1"/>
        <v>1051.0204081632653</v>
      </c>
      <c r="J63" s="27">
        <v>281</v>
      </c>
      <c r="K63" s="27">
        <v>155</v>
      </c>
      <c r="L63" s="27">
        <v>126</v>
      </c>
      <c r="M63" s="28">
        <v>812.9032258064516</v>
      </c>
    </row>
    <row r="64" spans="1:13" ht="15.75" customHeight="1">
      <c r="A64" s="24">
        <v>44</v>
      </c>
      <c r="B64" s="21">
        <v>450</v>
      </c>
      <c r="C64" s="21">
        <v>205</v>
      </c>
      <c r="D64" s="21">
        <v>245</v>
      </c>
      <c r="E64" s="25">
        <v>1195.121951219512</v>
      </c>
      <c r="F64" s="26">
        <v>179</v>
      </c>
      <c r="G64" s="26">
        <v>79</v>
      </c>
      <c r="H64" s="26">
        <v>100</v>
      </c>
      <c r="I64" s="25">
        <f t="shared" si="1"/>
        <v>1265.8227848101267</v>
      </c>
      <c r="J64" s="27">
        <v>271</v>
      </c>
      <c r="K64" s="27">
        <v>126</v>
      </c>
      <c r="L64" s="27">
        <v>145</v>
      </c>
      <c r="M64" s="28">
        <v>1150.7936507936506</v>
      </c>
    </row>
    <row r="65" spans="1:13" ht="15.75" customHeight="1">
      <c r="A65" s="29" t="s">
        <v>21</v>
      </c>
      <c r="B65" s="15">
        <v>2392</v>
      </c>
      <c r="C65" s="15">
        <v>1178</v>
      </c>
      <c r="D65" s="15">
        <v>1214</v>
      </c>
      <c r="E65" s="16">
        <v>1030.560271646859</v>
      </c>
      <c r="F65" s="17">
        <v>959</v>
      </c>
      <c r="G65" s="17">
        <v>439</v>
      </c>
      <c r="H65" s="17">
        <v>520</v>
      </c>
      <c r="I65" s="16">
        <f t="shared" si="1"/>
        <v>1184.510250569476</v>
      </c>
      <c r="J65" s="18">
        <v>1433</v>
      </c>
      <c r="K65" s="18">
        <v>739</v>
      </c>
      <c r="L65" s="18">
        <v>694</v>
      </c>
      <c r="M65" s="30">
        <v>939.106901217862</v>
      </c>
    </row>
    <row r="66" spans="1:13" ht="15.75" customHeight="1">
      <c r="A66" s="24">
        <v>45</v>
      </c>
      <c r="B66" s="21">
        <v>453</v>
      </c>
      <c r="C66" s="21">
        <v>236</v>
      </c>
      <c r="D66" s="21">
        <v>217</v>
      </c>
      <c r="E66" s="25">
        <v>919.4915254237288</v>
      </c>
      <c r="F66" s="26">
        <v>181</v>
      </c>
      <c r="G66" s="26">
        <v>93</v>
      </c>
      <c r="H66" s="26">
        <v>88</v>
      </c>
      <c r="I66" s="25">
        <f t="shared" si="1"/>
        <v>946.236559139785</v>
      </c>
      <c r="J66" s="27">
        <v>272</v>
      </c>
      <c r="K66" s="27">
        <v>143</v>
      </c>
      <c r="L66" s="27">
        <v>129</v>
      </c>
      <c r="M66" s="28">
        <v>902.0979020979021</v>
      </c>
    </row>
    <row r="67" spans="1:13" ht="15.75" customHeight="1">
      <c r="A67" s="24">
        <v>46</v>
      </c>
      <c r="B67" s="21">
        <v>428</v>
      </c>
      <c r="C67" s="21">
        <v>208</v>
      </c>
      <c r="D67" s="21">
        <v>220</v>
      </c>
      <c r="E67" s="25">
        <v>1057.6923076923076</v>
      </c>
      <c r="F67" s="26">
        <v>177</v>
      </c>
      <c r="G67" s="26">
        <v>84</v>
      </c>
      <c r="H67" s="26">
        <v>93</v>
      </c>
      <c r="I67" s="25">
        <f t="shared" si="1"/>
        <v>1107.142857142857</v>
      </c>
      <c r="J67" s="27">
        <v>251</v>
      </c>
      <c r="K67" s="27">
        <v>124</v>
      </c>
      <c r="L67" s="27">
        <v>127</v>
      </c>
      <c r="M67" s="28">
        <v>1024.1935483870968</v>
      </c>
    </row>
    <row r="68" spans="1:13" ht="15.75" customHeight="1">
      <c r="A68" s="24">
        <v>47</v>
      </c>
      <c r="B68" s="21">
        <v>384</v>
      </c>
      <c r="C68" s="21">
        <v>182</v>
      </c>
      <c r="D68" s="21">
        <v>202</v>
      </c>
      <c r="E68" s="25">
        <v>1109.89010989011</v>
      </c>
      <c r="F68" s="26">
        <v>173</v>
      </c>
      <c r="G68" s="26">
        <v>73</v>
      </c>
      <c r="H68" s="26">
        <v>100</v>
      </c>
      <c r="I68" s="25">
        <f t="shared" si="1"/>
        <v>1369.86301369863</v>
      </c>
      <c r="J68" s="27">
        <v>211</v>
      </c>
      <c r="K68" s="27">
        <v>109</v>
      </c>
      <c r="L68" s="27">
        <v>102</v>
      </c>
      <c r="M68" s="28">
        <v>935.7798165137615</v>
      </c>
    </row>
    <row r="69" spans="1:13" ht="15.75" customHeight="1">
      <c r="A69" s="24">
        <v>48</v>
      </c>
      <c r="B69" s="21">
        <v>365</v>
      </c>
      <c r="C69" s="21">
        <v>172</v>
      </c>
      <c r="D69" s="21">
        <v>193</v>
      </c>
      <c r="E69" s="25">
        <v>1122.093023255814</v>
      </c>
      <c r="F69" s="26">
        <v>150</v>
      </c>
      <c r="G69" s="26">
        <v>67</v>
      </c>
      <c r="H69" s="26">
        <v>83</v>
      </c>
      <c r="I69" s="25">
        <f t="shared" si="1"/>
        <v>1238.8059701492537</v>
      </c>
      <c r="J69" s="27">
        <v>215</v>
      </c>
      <c r="K69" s="27">
        <v>105</v>
      </c>
      <c r="L69" s="27">
        <v>110</v>
      </c>
      <c r="M69" s="28">
        <v>1047.6190476190477</v>
      </c>
    </row>
    <row r="70" spans="1:13" ht="15.75" customHeight="1">
      <c r="A70" s="24">
        <v>49</v>
      </c>
      <c r="B70" s="21">
        <v>366</v>
      </c>
      <c r="C70" s="21">
        <v>169</v>
      </c>
      <c r="D70" s="21">
        <v>197</v>
      </c>
      <c r="E70" s="25">
        <v>1165.680473372781</v>
      </c>
      <c r="F70" s="26">
        <v>173</v>
      </c>
      <c r="G70" s="26">
        <v>83</v>
      </c>
      <c r="H70" s="26">
        <v>90</v>
      </c>
      <c r="I70" s="25">
        <f t="shared" si="1"/>
        <v>1084.3373493975903</v>
      </c>
      <c r="J70" s="27">
        <v>193</v>
      </c>
      <c r="K70" s="27">
        <v>86</v>
      </c>
      <c r="L70" s="27">
        <v>107</v>
      </c>
      <c r="M70" s="28">
        <v>1244.1860465116279</v>
      </c>
    </row>
    <row r="71" spans="1:13" ht="15.75" customHeight="1">
      <c r="A71" s="29" t="s">
        <v>22</v>
      </c>
      <c r="B71" s="15">
        <v>1996</v>
      </c>
      <c r="C71" s="15">
        <v>967</v>
      </c>
      <c r="D71" s="15">
        <v>1029</v>
      </c>
      <c r="E71" s="16">
        <v>1064.1158221302999</v>
      </c>
      <c r="F71" s="17">
        <v>854</v>
      </c>
      <c r="G71" s="17">
        <v>400</v>
      </c>
      <c r="H71" s="17">
        <v>454</v>
      </c>
      <c r="I71" s="16">
        <f t="shared" si="1"/>
        <v>1135</v>
      </c>
      <c r="J71" s="18">
        <v>1142</v>
      </c>
      <c r="K71" s="18">
        <v>567</v>
      </c>
      <c r="L71" s="18">
        <v>575</v>
      </c>
      <c r="M71" s="30">
        <v>1014.1093474426808</v>
      </c>
    </row>
    <row r="72" spans="1:13" ht="15.75" customHeight="1">
      <c r="A72" s="24">
        <v>50</v>
      </c>
      <c r="B72" s="21">
        <v>331</v>
      </c>
      <c r="C72" s="21">
        <v>145</v>
      </c>
      <c r="D72" s="21">
        <v>186</v>
      </c>
      <c r="E72" s="25">
        <v>1282.7586206896551</v>
      </c>
      <c r="F72" s="26">
        <v>154</v>
      </c>
      <c r="G72" s="26">
        <v>67</v>
      </c>
      <c r="H72" s="26">
        <v>87</v>
      </c>
      <c r="I72" s="25">
        <f t="shared" si="1"/>
        <v>1298.5074626865671</v>
      </c>
      <c r="J72" s="27">
        <v>177</v>
      </c>
      <c r="K72" s="27">
        <v>78</v>
      </c>
      <c r="L72" s="27">
        <v>99</v>
      </c>
      <c r="M72" s="28">
        <v>1269.230769230769</v>
      </c>
    </row>
    <row r="73" spans="1:13" ht="15.75" customHeight="1">
      <c r="A73" s="24">
        <v>51</v>
      </c>
      <c r="B73" s="21">
        <v>285</v>
      </c>
      <c r="C73" s="21">
        <v>130</v>
      </c>
      <c r="D73" s="21">
        <v>155</v>
      </c>
      <c r="E73" s="25">
        <v>1192.3076923076924</v>
      </c>
      <c r="F73" s="26">
        <v>123</v>
      </c>
      <c r="G73" s="26">
        <v>49</v>
      </c>
      <c r="H73" s="26">
        <v>74</v>
      </c>
      <c r="I73" s="25">
        <f t="shared" si="1"/>
        <v>1510.204081632653</v>
      </c>
      <c r="J73" s="27">
        <v>162</v>
      </c>
      <c r="K73" s="27">
        <v>81</v>
      </c>
      <c r="L73" s="27">
        <v>81</v>
      </c>
      <c r="M73" s="28">
        <v>1000</v>
      </c>
    </row>
    <row r="74" spans="1:13" ht="15.75" customHeight="1">
      <c r="A74" s="24">
        <v>52</v>
      </c>
      <c r="B74" s="21">
        <v>215</v>
      </c>
      <c r="C74" s="21">
        <v>108</v>
      </c>
      <c r="D74" s="21">
        <v>107</v>
      </c>
      <c r="E74" s="25">
        <v>990.7407407407406</v>
      </c>
      <c r="F74" s="26">
        <v>85</v>
      </c>
      <c r="G74" s="26">
        <v>40</v>
      </c>
      <c r="H74" s="26">
        <v>45</v>
      </c>
      <c r="I74" s="25">
        <f t="shared" si="1"/>
        <v>1125</v>
      </c>
      <c r="J74" s="27">
        <v>130</v>
      </c>
      <c r="K74" s="27">
        <v>68</v>
      </c>
      <c r="L74" s="27">
        <v>62</v>
      </c>
      <c r="M74" s="28">
        <v>911.7647058823529</v>
      </c>
    </row>
    <row r="75" spans="1:13" ht="15.75" customHeight="1">
      <c r="A75" s="24">
        <v>53</v>
      </c>
      <c r="B75" s="21">
        <v>196</v>
      </c>
      <c r="C75" s="21">
        <v>95</v>
      </c>
      <c r="D75" s="21">
        <v>101</v>
      </c>
      <c r="E75" s="25">
        <v>1063.157894736842</v>
      </c>
      <c r="F75" s="26">
        <v>92</v>
      </c>
      <c r="G75" s="26">
        <v>43</v>
      </c>
      <c r="H75" s="26">
        <v>49</v>
      </c>
      <c r="I75" s="25">
        <f t="shared" si="1"/>
        <v>1139.5348837209303</v>
      </c>
      <c r="J75" s="27">
        <v>104</v>
      </c>
      <c r="K75" s="27">
        <v>52</v>
      </c>
      <c r="L75" s="27">
        <v>52</v>
      </c>
      <c r="M75" s="28">
        <v>1000</v>
      </c>
    </row>
    <row r="76" spans="1:13" ht="15.75" customHeight="1">
      <c r="A76" s="24">
        <v>54</v>
      </c>
      <c r="B76" s="21">
        <v>181</v>
      </c>
      <c r="C76" s="21">
        <v>88</v>
      </c>
      <c r="D76" s="21">
        <v>93</v>
      </c>
      <c r="E76" s="25">
        <v>1056.818181818182</v>
      </c>
      <c r="F76" s="26">
        <v>78</v>
      </c>
      <c r="G76" s="26">
        <v>35</v>
      </c>
      <c r="H76" s="26">
        <v>43</v>
      </c>
      <c r="I76" s="25">
        <f t="shared" si="1"/>
        <v>1228.5714285714287</v>
      </c>
      <c r="J76" s="27">
        <v>103</v>
      </c>
      <c r="K76" s="27">
        <v>53</v>
      </c>
      <c r="L76" s="27">
        <v>50</v>
      </c>
      <c r="M76" s="28">
        <v>943.3962264150944</v>
      </c>
    </row>
    <row r="77" spans="1:13" ht="15.75" customHeight="1">
      <c r="A77" s="29" t="s">
        <v>23</v>
      </c>
      <c r="B77" s="15">
        <v>1208</v>
      </c>
      <c r="C77" s="15">
        <v>566</v>
      </c>
      <c r="D77" s="15">
        <v>642</v>
      </c>
      <c r="E77" s="16">
        <v>1134.2756183745585</v>
      </c>
      <c r="F77" s="17">
        <v>532</v>
      </c>
      <c r="G77" s="17">
        <v>234</v>
      </c>
      <c r="H77" s="17">
        <v>298</v>
      </c>
      <c r="I77" s="16">
        <f aca="true" t="shared" si="2" ref="I77:I110">H77/G77*1000</f>
        <v>1273.5042735042734</v>
      </c>
      <c r="J77" s="18">
        <v>676</v>
      </c>
      <c r="K77" s="18">
        <v>332</v>
      </c>
      <c r="L77" s="18">
        <v>344</v>
      </c>
      <c r="M77" s="30">
        <v>1036.144578313253</v>
      </c>
    </row>
    <row r="78" spans="1:13" ht="15.75" customHeight="1">
      <c r="A78" s="24">
        <v>55</v>
      </c>
      <c r="B78" s="21">
        <v>202</v>
      </c>
      <c r="C78" s="21">
        <v>83</v>
      </c>
      <c r="D78" s="21">
        <v>119</v>
      </c>
      <c r="E78" s="25">
        <v>1433.7349397590363</v>
      </c>
      <c r="F78" s="26">
        <v>91</v>
      </c>
      <c r="G78" s="26">
        <v>28</v>
      </c>
      <c r="H78" s="26">
        <v>63</v>
      </c>
      <c r="I78" s="25">
        <f t="shared" si="2"/>
        <v>2250</v>
      </c>
      <c r="J78" s="27">
        <v>111</v>
      </c>
      <c r="K78" s="27">
        <v>55</v>
      </c>
      <c r="L78" s="27">
        <v>56</v>
      </c>
      <c r="M78" s="28">
        <v>1018.1818181818181</v>
      </c>
    </row>
    <row r="79" spans="1:13" ht="15.75" customHeight="1">
      <c r="A79" s="24">
        <v>56</v>
      </c>
      <c r="B79" s="21">
        <v>146</v>
      </c>
      <c r="C79" s="21">
        <v>65</v>
      </c>
      <c r="D79" s="21">
        <v>81</v>
      </c>
      <c r="E79" s="25">
        <v>1246.1538461538462</v>
      </c>
      <c r="F79" s="26">
        <v>62</v>
      </c>
      <c r="G79" s="26">
        <v>34</v>
      </c>
      <c r="H79" s="26">
        <v>28</v>
      </c>
      <c r="I79" s="25">
        <f t="shared" si="2"/>
        <v>823.5294117647059</v>
      </c>
      <c r="J79" s="27">
        <v>84</v>
      </c>
      <c r="K79" s="27">
        <v>31</v>
      </c>
      <c r="L79" s="27">
        <v>53</v>
      </c>
      <c r="M79" s="28">
        <v>1709.6774193548388</v>
      </c>
    </row>
    <row r="80" spans="1:13" ht="15.75" customHeight="1">
      <c r="A80" s="24">
        <v>57</v>
      </c>
      <c r="B80" s="21">
        <v>115</v>
      </c>
      <c r="C80" s="21">
        <v>58</v>
      </c>
      <c r="D80" s="21">
        <v>57</v>
      </c>
      <c r="E80" s="25">
        <v>982.7586206896551</v>
      </c>
      <c r="F80" s="26">
        <v>39</v>
      </c>
      <c r="G80" s="26">
        <v>23</v>
      </c>
      <c r="H80" s="26">
        <v>16</v>
      </c>
      <c r="I80" s="25">
        <f t="shared" si="2"/>
        <v>695.6521739130435</v>
      </c>
      <c r="J80" s="27">
        <v>76</v>
      </c>
      <c r="K80" s="27">
        <v>35</v>
      </c>
      <c r="L80" s="27">
        <v>41</v>
      </c>
      <c r="M80" s="28">
        <v>1171.4285714285716</v>
      </c>
    </row>
    <row r="81" spans="1:13" ht="15.75" customHeight="1">
      <c r="A81" s="24">
        <v>58</v>
      </c>
      <c r="B81" s="21">
        <v>111</v>
      </c>
      <c r="C81" s="21">
        <v>50</v>
      </c>
      <c r="D81" s="21">
        <v>61</v>
      </c>
      <c r="E81" s="25">
        <v>1220</v>
      </c>
      <c r="F81" s="26">
        <v>54</v>
      </c>
      <c r="G81" s="26">
        <v>26</v>
      </c>
      <c r="H81" s="26">
        <v>28</v>
      </c>
      <c r="I81" s="25">
        <f t="shared" si="2"/>
        <v>1076.923076923077</v>
      </c>
      <c r="J81" s="27">
        <v>57</v>
      </c>
      <c r="K81" s="27">
        <v>24</v>
      </c>
      <c r="L81" s="27">
        <v>33</v>
      </c>
      <c r="M81" s="28">
        <v>1375</v>
      </c>
    </row>
    <row r="82" spans="1:13" ht="15.75" customHeight="1">
      <c r="A82" s="24">
        <v>59</v>
      </c>
      <c r="B82" s="21">
        <v>76</v>
      </c>
      <c r="C82" s="21">
        <v>36</v>
      </c>
      <c r="D82" s="21">
        <v>40</v>
      </c>
      <c r="E82" s="25">
        <v>1111.111111111111</v>
      </c>
      <c r="F82" s="26">
        <v>29</v>
      </c>
      <c r="G82" s="26">
        <v>16</v>
      </c>
      <c r="H82" s="26">
        <v>13</v>
      </c>
      <c r="I82" s="25">
        <f t="shared" si="2"/>
        <v>812.5</v>
      </c>
      <c r="J82" s="27">
        <v>47</v>
      </c>
      <c r="K82" s="27">
        <v>20</v>
      </c>
      <c r="L82" s="27">
        <v>27</v>
      </c>
      <c r="M82" s="28">
        <v>1350</v>
      </c>
    </row>
    <row r="83" spans="1:13" ht="15.75" customHeight="1">
      <c r="A83" s="29" t="s">
        <v>24</v>
      </c>
      <c r="B83" s="15">
        <v>650</v>
      </c>
      <c r="C83" s="15">
        <v>292</v>
      </c>
      <c r="D83" s="15">
        <v>358</v>
      </c>
      <c r="E83" s="16">
        <v>1226.027397260274</v>
      </c>
      <c r="F83" s="17">
        <v>275</v>
      </c>
      <c r="G83" s="17">
        <v>127</v>
      </c>
      <c r="H83" s="17">
        <v>148</v>
      </c>
      <c r="I83" s="16">
        <f t="shared" si="2"/>
        <v>1165.3543307086613</v>
      </c>
      <c r="J83" s="18">
        <v>375</v>
      </c>
      <c r="K83" s="18">
        <v>165</v>
      </c>
      <c r="L83" s="18">
        <v>210</v>
      </c>
      <c r="M83" s="30">
        <v>1272.7272727272727</v>
      </c>
    </row>
    <row r="84" spans="1:13" ht="15.75" customHeight="1">
      <c r="A84" s="24">
        <v>60</v>
      </c>
      <c r="B84" s="21">
        <v>104</v>
      </c>
      <c r="C84" s="21">
        <v>46</v>
      </c>
      <c r="D84" s="21">
        <v>58</v>
      </c>
      <c r="E84" s="25">
        <v>1260.8695652173913</v>
      </c>
      <c r="F84" s="26">
        <v>49</v>
      </c>
      <c r="G84" s="26">
        <v>24</v>
      </c>
      <c r="H84" s="26">
        <v>25</v>
      </c>
      <c r="I84" s="25">
        <f t="shared" si="2"/>
        <v>1041.6666666666667</v>
      </c>
      <c r="J84" s="27">
        <v>55</v>
      </c>
      <c r="K84" s="27">
        <v>22</v>
      </c>
      <c r="L84" s="27">
        <v>33</v>
      </c>
      <c r="M84" s="28">
        <v>1500</v>
      </c>
    </row>
    <row r="85" spans="1:13" ht="15.75" customHeight="1">
      <c r="A85" s="24">
        <v>61</v>
      </c>
      <c r="B85" s="21">
        <v>104</v>
      </c>
      <c r="C85" s="21">
        <v>48</v>
      </c>
      <c r="D85" s="21">
        <v>56</v>
      </c>
      <c r="E85" s="25">
        <v>1166.6666666666667</v>
      </c>
      <c r="F85" s="26">
        <v>49</v>
      </c>
      <c r="G85" s="26">
        <v>21</v>
      </c>
      <c r="H85" s="26">
        <v>28</v>
      </c>
      <c r="I85" s="25">
        <f t="shared" si="2"/>
        <v>1333.3333333333333</v>
      </c>
      <c r="J85" s="27">
        <v>55</v>
      </c>
      <c r="K85" s="27">
        <v>27</v>
      </c>
      <c r="L85" s="27">
        <v>28</v>
      </c>
      <c r="M85" s="28">
        <v>1037.037037037037</v>
      </c>
    </row>
    <row r="86" spans="1:13" ht="15.75" customHeight="1">
      <c r="A86" s="24">
        <v>62</v>
      </c>
      <c r="B86" s="21">
        <v>134</v>
      </c>
      <c r="C86" s="21">
        <v>61</v>
      </c>
      <c r="D86" s="21">
        <v>73</v>
      </c>
      <c r="E86" s="25">
        <v>1196.7213114754097</v>
      </c>
      <c r="F86" s="26">
        <v>58</v>
      </c>
      <c r="G86" s="26">
        <v>22</v>
      </c>
      <c r="H86" s="26">
        <v>36</v>
      </c>
      <c r="I86" s="25">
        <f t="shared" si="2"/>
        <v>1636.3636363636365</v>
      </c>
      <c r="J86" s="27">
        <v>76</v>
      </c>
      <c r="K86" s="27">
        <v>39</v>
      </c>
      <c r="L86" s="27">
        <v>37</v>
      </c>
      <c r="M86" s="28">
        <v>948.7179487179487</v>
      </c>
    </row>
    <row r="87" spans="1:13" ht="15.75" customHeight="1">
      <c r="A87" s="24">
        <v>63</v>
      </c>
      <c r="B87" s="21">
        <v>154</v>
      </c>
      <c r="C87" s="21">
        <v>64</v>
      </c>
      <c r="D87" s="21">
        <v>90</v>
      </c>
      <c r="E87" s="25">
        <v>1406.25</v>
      </c>
      <c r="F87" s="26">
        <v>57</v>
      </c>
      <c r="G87" s="26">
        <v>30</v>
      </c>
      <c r="H87" s="26">
        <v>27</v>
      </c>
      <c r="I87" s="25">
        <f t="shared" si="2"/>
        <v>900</v>
      </c>
      <c r="J87" s="27">
        <v>97</v>
      </c>
      <c r="K87" s="27">
        <v>34</v>
      </c>
      <c r="L87" s="27">
        <v>63</v>
      </c>
      <c r="M87" s="28">
        <v>1852.9411764705883</v>
      </c>
    </row>
    <row r="88" spans="1:13" ht="15.75" customHeight="1">
      <c r="A88" s="24">
        <v>64</v>
      </c>
      <c r="B88" s="21">
        <v>198</v>
      </c>
      <c r="C88" s="21">
        <v>89</v>
      </c>
      <c r="D88" s="21">
        <v>109</v>
      </c>
      <c r="E88" s="25">
        <v>1224.7191011235957</v>
      </c>
      <c r="F88" s="26">
        <v>82</v>
      </c>
      <c r="G88" s="26">
        <v>38</v>
      </c>
      <c r="H88" s="26">
        <v>44</v>
      </c>
      <c r="I88" s="25">
        <f t="shared" si="2"/>
        <v>1157.8947368421052</v>
      </c>
      <c r="J88" s="27">
        <v>116</v>
      </c>
      <c r="K88" s="27">
        <v>51</v>
      </c>
      <c r="L88" s="27">
        <v>65</v>
      </c>
      <c r="M88" s="28">
        <v>1274.5098039215686</v>
      </c>
    </row>
    <row r="89" spans="1:13" ht="15.75" customHeight="1">
      <c r="A89" s="29" t="s">
        <v>25</v>
      </c>
      <c r="B89" s="15">
        <v>694</v>
      </c>
      <c r="C89" s="15">
        <v>308</v>
      </c>
      <c r="D89" s="15">
        <v>386</v>
      </c>
      <c r="E89" s="16">
        <v>1253.2467532467533</v>
      </c>
      <c r="F89" s="17">
        <v>295</v>
      </c>
      <c r="G89" s="17">
        <v>135</v>
      </c>
      <c r="H89" s="17">
        <v>160</v>
      </c>
      <c r="I89" s="16">
        <f t="shared" si="2"/>
        <v>1185.1851851851852</v>
      </c>
      <c r="J89" s="18">
        <v>399</v>
      </c>
      <c r="K89" s="18">
        <v>173</v>
      </c>
      <c r="L89" s="18">
        <v>226</v>
      </c>
      <c r="M89" s="30">
        <v>1306.35838150289</v>
      </c>
    </row>
    <row r="90" spans="1:13" ht="15.75" customHeight="1">
      <c r="A90" s="24">
        <v>65</v>
      </c>
      <c r="B90" s="21">
        <v>180</v>
      </c>
      <c r="C90" s="21">
        <v>81</v>
      </c>
      <c r="D90" s="21">
        <v>99</v>
      </c>
      <c r="E90" s="25">
        <v>1222.2222222222224</v>
      </c>
      <c r="F90" s="26">
        <v>71</v>
      </c>
      <c r="G90" s="26">
        <v>33</v>
      </c>
      <c r="H90" s="26">
        <v>38</v>
      </c>
      <c r="I90" s="25">
        <f t="shared" si="2"/>
        <v>1151.5151515151515</v>
      </c>
      <c r="J90" s="27">
        <v>109</v>
      </c>
      <c r="K90" s="27">
        <v>48</v>
      </c>
      <c r="L90" s="27">
        <v>61</v>
      </c>
      <c r="M90" s="28">
        <v>1270.8333333333333</v>
      </c>
    </row>
    <row r="91" spans="1:13" ht="15.75" customHeight="1">
      <c r="A91" s="24">
        <v>66</v>
      </c>
      <c r="B91" s="21">
        <v>201</v>
      </c>
      <c r="C91" s="21">
        <v>86</v>
      </c>
      <c r="D91" s="21">
        <v>115</v>
      </c>
      <c r="E91" s="25">
        <v>1337.2093023255813</v>
      </c>
      <c r="F91" s="26">
        <v>93</v>
      </c>
      <c r="G91" s="26">
        <v>32</v>
      </c>
      <c r="H91" s="26">
        <v>61</v>
      </c>
      <c r="I91" s="25">
        <f t="shared" si="2"/>
        <v>1906.25</v>
      </c>
      <c r="J91" s="27">
        <v>108</v>
      </c>
      <c r="K91" s="27">
        <v>54</v>
      </c>
      <c r="L91" s="27">
        <v>54</v>
      </c>
      <c r="M91" s="28">
        <v>1000</v>
      </c>
    </row>
    <row r="92" spans="1:13" ht="15.75" customHeight="1">
      <c r="A92" s="24">
        <v>67</v>
      </c>
      <c r="B92" s="21">
        <v>204</v>
      </c>
      <c r="C92" s="21">
        <v>77</v>
      </c>
      <c r="D92" s="21">
        <v>127</v>
      </c>
      <c r="E92" s="25">
        <v>1649.3506493506493</v>
      </c>
      <c r="F92" s="26">
        <v>77</v>
      </c>
      <c r="G92" s="26">
        <v>32</v>
      </c>
      <c r="H92" s="26">
        <v>45</v>
      </c>
      <c r="I92" s="25">
        <f t="shared" si="2"/>
        <v>1406.25</v>
      </c>
      <c r="J92" s="27">
        <v>127</v>
      </c>
      <c r="K92" s="27">
        <v>45</v>
      </c>
      <c r="L92" s="27">
        <v>82</v>
      </c>
      <c r="M92" s="28">
        <v>1822.2222222222222</v>
      </c>
    </row>
    <row r="93" spans="1:13" ht="15.75" customHeight="1">
      <c r="A93" s="24">
        <v>68</v>
      </c>
      <c r="B93" s="21">
        <v>154</v>
      </c>
      <c r="C93" s="21">
        <v>64</v>
      </c>
      <c r="D93" s="21">
        <v>90</v>
      </c>
      <c r="E93" s="25">
        <v>1406.25</v>
      </c>
      <c r="F93" s="26">
        <v>50</v>
      </c>
      <c r="G93" s="26">
        <v>17</v>
      </c>
      <c r="H93" s="26">
        <v>33</v>
      </c>
      <c r="I93" s="25">
        <f t="shared" si="2"/>
        <v>1941.1764705882354</v>
      </c>
      <c r="J93" s="27">
        <v>104</v>
      </c>
      <c r="K93" s="27">
        <v>47</v>
      </c>
      <c r="L93" s="27">
        <v>57</v>
      </c>
      <c r="M93" s="28">
        <v>1212.7659574468087</v>
      </c>
    </row>
    <row r="94" spans="1:13" ht="15.75" customHeight="1">
      <c r="A94" s="24">
        <v>69</v>
      </c>
      <c r="B94" s="21">
        <v>141</v>
      </c>
      <c r="C94" s="21">
        <v>54</v>
      </c>
      <c r="D94" s="21">
        <v>87</v>
      </c>
      <c r="E94" s="25">
        <v>1611.111111111111</v>
      </c>
      <c r="F94" s="26">
        <v>57</v>
      </c>
      <c r="G94" s="26">
        <v>19</v>
      </c>
      <c r="H94" s="26">
        <v>38</v>
      </c>
      <c r="I94" s="25">
        <f t="shared" si="2"/>
        <v>2000</v>
      </c>
      <c r="J94" s="27">
        <v>84</v>
      </c>
      <c r="K94" s="27">
        <v>35</v>
      </c>
      <c r="L94" s="27">
        <v>49</v>
      </c>
      <c r="M94" s="28">
        <v>1400</v>
      </c>
    </row>
    <row r="95" spans="1:13" ht="15.75" customHeight="1">
      <c r="A95" s="29" t="s">
        <v>26</v>
      </c>
      <c r="B95" s="15">
        <v>880</v>
      </c>
      <c r="C95" s="15">
        <v>362</v>
      </c>
      <c r="D95" s="15">
        <v>518</v>
      </c>
      <c r="E95" s="16">
        <v>1430.9392265193371</v>
      </c>
      <c r="F95" s="17">
        <v>348</v>
      </c>
      <c r="G95" s="17">
        <v>133</v>
      </c>
      <c r="H95" s="17">
        <v>215</v>
      </c>
      <c r="I95" s="16">
        <f t="shared" si="2"/>
        <v>1616.5413533834587</v>
      </c>
      <c r="J95" s="18">
        <v>532</v>
      </c>
      <c r="K95" s="18">
        <v>229</v>
      </c>
      <c r="L95" s="18">
        <v>303</v>
      </c>
      <c r="M95" s="30">
        <v>1323.1441048034935</v>
      </c>
    </row>
    <row r="96" spans="1:13" ht="15.75" customHeight="1">
      <c r="A96" s="24">
        <v>70</v>
      </c>
      <c r="B96" s="21">
        <v>139</v>
      </c>
      <c r="C96" s="21">
        <v>54</v>
      </c>
      <c r="D96" s="21">
        <v>85</v>
      </c>
      <c r="E96" s="25">
        <v>1574.0740740740741</v>
      </c>
      <c r="F96" s="26">
        <v>53</v>
      </c>
      <c r="G96" s="26">
        <v>17</v>
      </c>
      <c r="H96" s="26">
        <v>36</v>
      </c>
      <c r="I96" s="25">
        <f t="shared" si="2"/>
        <v>2117.6470588235293</v>
      </c>
      <c r="J96" s="27">
        <v>86</v>
      </c>
      <c r="K96" s="27">
        <v>37</v>
      </c>
      <c r="L96" s="27">
        <v>49</v>
      </c>
      <c r="M96" s="28">
        <v>1324.3243243243244</v>
      </c>
    </row>
    <row r="97" spans="1:13" ht="15.75" customHeight="1">
      <c r="A97" s="24">
        <v>71</v>
      </c>
      <c r="B97" s="21">
        <v>122</v>
      </c>
      <c r="C97" s="21">
        <v>48</v>
      </c>
      <c r="D97" s="21">
        <v>74</v>
      </c>
      <c r="E97" s="25">
        <v>1541.6666666666667</v>
      </c>
      <c r="F97" s="26">
        <v>35</v>
      </c>
      <c r="G97" s="26">
        <v>16</v>
      </c>
      <c r="H97" s="26">
        <v>19</v>
      </c>
      <c r="I97" s="25">
        <f t="shared" si="2"/>
        <v>1187.5</v>
      </c>
      <c r="J97" s="27">
        <v>87</v>
      </c>
      <c r="K97" s="27">
        <v>32</v>
      </c>
      <c r="L97" s="27">
        <v>55</v>
      </c>
      <c r="M97" s="28">
        <v>1718.75</v>
      </c>
    </row>
    <row r="98" spans="1:13" ht="15.75" customHeight="1">
      <c r="A98" s="24">
        <v>72</v>
      </c>
      <c r="B98" s="21">
        <v>105</v>
      </c>
      <c r="C98" s="21">
        <v>46</v>
      </c>
      <c r="D98" s="21">
        <v>59</v>
      </c>
      <c r="E98" s="25">
        <v>1282.6086956521738</v>
      </c>
      <c r="F98" s="26">
        <v>40</v>
      </c>
      <c r="G98" s="26">
        <v>15</v>
      </c>
      <c r="H98" s="26">
        <v>25</v>
      </c>
      <c r="I98" s="25">
        <f t="shared" si="2"/>
        <v>1666.6666666666667</v>
      </c>
      <c r="J98" s="27">
        <v>65</v>
      </c>
      <c r="K98" s="27">
        <v>31</v>
      </c>
      <c r="L98" s="27">
        <v>34</v>
      </c>
      <c r="M98" s="28">
        <v>1096.774193548387</v>
      </c>
    </row>
    <row r="99" spans="1:13" ht="15.75" customHeight="1">
      <c r="A99" s="24">
        <v>73</v>
      </c>
      <c r="B99" s="21">
        <v>97</v>
      </c>
      <c r="C99" s="21">
        <v>40</v>
      </c>
      <c r="D99" s="21">
        <v>57</v>
      </c>
      <c r="E99" s="25">
        <v>1425</v>
      </c>
      <c r="F99" s="26">
        <v>32</v>
      </c>
      <c r="G99" s="26">
        <v>13</v>
      </c>
      <c r="H99" s="26">
        <v>19</v>
      </c>
      <c r="I99" s="25">
        <f t="shared" si="2"/>
        <v>1461.5384615384614</v>
      </c>
      <c r="J99" s="27">
        <v>65</v>
      </c>
      <c r="K99" s="27">
        <v>27</v>
      </c>
      <c r="L99" s="27">
        <v>38</v>
      </c>
      <c r="M99" s="28">
        <v>1407.4074074074074</v>
      </c>
    </row>
    <row r="100" spans="1:13" ht="15.75" customHeight="1">
      <c r="A100" s="24">
        <v>74</v>
      </c>
      <c r="B100" s="21">
        <v>103</v>
      </c>
      <c r="C100" s="21">
        <v>45</v>
      </c>
      <c r="D100" s="21">
        <v>58</v>
      </c>
      <c r="E100" s="25">
        <v>1288.888888888889</v>
      </c>
      <c r="F100" s="26">
        <v>42</v>
      </c>
      <c r="G100" s="26">
        <v>13</v>
      </c>
      <c r="H100" s="26">
        <v>29</v>
      </c>
      <c r="I100" s="25">
        <f t="shared" si="2"/>
        <v>2230.769230769231</v>
      </c>
      <c r="J100" s="27">
        <v>61</v>
      </c>
      <c r="K100" s="27">
        <v>32</v>
      </c>
      <c r="L100" s="27">
        <v>29</v>
      </c>
      <c r="M100" s="28">
        <v>906.25</v>
      </c>
    </row>
    <row r="101" spans="1:13" ht="15.75" customHeight="1">
      <c r="A101" s="29" t="s">
        <v>27</v>
      </c>
      <c r="B101" s="15">
        <v>566</v>
      </c>
      <c r="C101" s="15">
        <v>233</v>
      </c>
      <c r="D101" s="15">
        <v>333</v>
      </c>
      <c r="E101" s="16">
        <v>1429.1845493562232</v>
      </c>
      <c r="F101" s="17">
        <v>202</v>
      </c>
      <c r="G101" s="17">
        <v>74</v>
      </c>
      <c r="H101" s="17">
        <v>128</v>
      </c>
      <c r="I101" s="16">
        <f t="shared" si="2"/>
        <v>1729.7297297297298</v>
      </c>
      <c r="J101" s="18">
        <v>364</v>
      </c>
      <c r="K101" s="18">
        <v>159</v>
      </c>
      <c r="L101" s="18">
        <v>205</v>
      </c>
      <c r="M101" s="30">
        <v>1289.3081761006288</v>
      </c>
    </row>
    <row r="102" spans="1:13" ht="15.75" customHeight="1">
      <c r="A102" s="24">
        <v>75</v>
      </c>
      <c r="B102" s="21">
        <v>77</v>
      </c>
      <c r="C102" s="21">
        <v>32</v>
      </c>
      <c r="D102" s="21">
        <v>45</v>
      </c>
      <c r="E102" s="25">
        <v>1406.25</v>
      </c>
      <c r="F102" s="26">
        <v>24</v>
      </c>
      <c r="G102" s="26">
        <v>8</v>
      </c>
      <c r="H102" s="26">
        <v>16</v>
      </c>
      <c r="I102" s="25">
        <f t="shared" si="2"/>
        <v>2000</v>
      </c>
      <c r="J102" s="27">
        <v>53</v>
      </c>
      <c r="K102" s="27">
        <v>24</v>
      </c>
      <c r="L102" s="27">
        <v>29</v>
      </c>
      <c r="M102" s="28">
        <v>1208.3333333333333</v>
      </c>
    </row>
    <row r="103" spans="1:13" ht="15.75" customHeight="1">
      <c r="A103" s="24">
        <v>76</v>
      </c>
      <c r="B103" s="21">
        <v>73</v>
      </c>
      <c r="C103" s="21">
        <v>23</v>
      </c>
      <c r="D103" s="21">
        <v>50</v>
      </c>
      <c r="E103" s="25">
        <v>2173.9130434782605</v>
      </c>
      <c r="F103" s="26">
        <v>24</v>
      </c>
      <c r="G103" s="26">
        <v>9</v>
      </c>
      <c r="H103" s="26">
        <v>15</v>
      </c>
      <c r="I103" s="25">
        <f t="shared" si="2"/>
        <v>1666.6666666666667</v>
      </c>
      <c r="J103" s="27">
        <v>49</v>
      </c>
      <c r="K103" s="27">
        <v>14</v>
      </c>
      <c r="L103" s="27">
        <v>35</v>
      </c>
      <c r="M103" s="28">
        <v>2500</v>
      </c>
    </row>
    <row r="104" spans="1:13" ht="15.75" customHeight="1">
      <c r="A104" s="24">
        <v>77</v>
      </c>
      <c r="B104" s="21">
        <v>39</v>
      </c>
      <c r="C104" s="21">
        <v>14</v>
      </c>
      <c r="D104" s="21">
        <v>25</v>
      </c>
      <c r="E104" s="25">
        <v>1785.7142857142858</v>
      </c>
      <c r="F104" s="26">
        <v>17</v>
      </c>
      <c r="G104" s="26">
        <v>4</v>
      </c>
      <c r="H104" s="26">
        <v>13</v>
      </c>
      <c r="I104" s="25">
        <f t="shared" si="2"/>
        <v>3250</v>
      </c>
      <c r="J104" s="27">
        <v>22</v>
      </c>
      <c r="K104" s="27">
        <v>10</v>
      </c>
      <c r="L104" s="27">
        <v>12</v>
      </c>
      <c r="M104" s="28">
        <v>1200</v>
      </c>
    </row>
    <row r="105" spans="1:13" ht="15.75" customHeight="1">
      <c r="A105" s="24">
        <v>78</v>
      </c>
      <c r="B105" s="21">
        <v>47</v>
      </c>
      <c r="C105" s="21">
        <v>15</v>
      </c>
      <c r="D105" s="21">
        <v>32</v>
      </c>
      <c r="E105" s="25">
        <v>2133.3333333333335</v>
      </c>
      <c r="F105" s="26">
        <v>19</v>
      </c>
      <c r="G105" s="26">
        <v>6</v>
      </c>
      <c r="H105" s="26">
        <v>13</v>
      </c>
      <c r="I105" s="25">
        <f t="shared" si="2"/>
        <v>2166.6666666666665</v>
      </c>
      <c r="J105" s="27">
        <v>28</v>
      </c>
      <c r="K105" s="27">
        <v>9</v>
      </c>
      <c r="L105" s="27">
        <v>19</v>
      </c>
      <c r="M105" s="28">
        <v>2111.1111111111113</v>
      </c>
    </row>
    <row r="106" spans="1:13" ht="15.75" customHeight="1">
      <c r="A106" s="24">
        <v>79</v>
      </c>
      <c r="B106" s="21">
        <v>25</v>
      </c>
      <c r="C106" s="21">
        <v>10</v>
      </c>
      <c r="D106" s="21">
        <v>15</v>
      </c>
      <c r="E106" s="25">
        <v>1500</v>
      </c>
      <c r="F106" s="26">
        <v>13</v>
      </c>
      <c r="G106" s="26">
        <v>5</v>
      </c>
      <c r="H106" s="26">
        <v>8</v>
      </c>
      <c r="I106" s="25">
        <f t="shared" si="2"/>
        <v>1600</v>
      </c>
      <c r="J106" s="27">
        <v>12</v>
      </c>
      <c r="K106" s="27">
        <v>5</v>
      </c>
      <c r="L106" s="27">
        <v>7</v>
      </c>
      <c r="M106" s="28">
        <v>1400</v>
      </c>
    </row>
    <row r="107" spans="1:13" ht="15.75" customHeight="1">
      <c r="A107" s="29" t="s">
        <v>28</v>
      </c>
      <c r="B107" s="15">
        <v>261</v>
      </c>
      <c r="C107" s="15">
        <v>94</v>
      </c>
      <c r="D107" s="15">
        <v>167</v>
      </c>
      <c r="E107" s="16">
        <v>1776.595744680851</v>
      </c>
      <c r="F107" s="17">
        <v>97</v>
      </c>
      <c r="G107" s="17">
        <v>32</v>
      </c>
      <c r="H107" s="17">
        <v>65</v>
      </c>
      <c r="I107" s="16">
        <f t="shared" si="2"/>
        <v>2031.25</v>
      </c>
      <c r="J107" s="18">
        <v>164</v>
      </c>
      <c r="K107" s="18">
        <v>62</v>
      </c>
      <c r="L107" s="18">
        <v>102</v>
      </c>
      <c r="M107" s="30">
        <v>1645.1612903225807</v>
      </c>
    </row>
    <row r="108" spans="1:13" ht="15.75" customHeight="1">
      <c r="A108" s="24">
        <v>80</v>
      </c>
      <c r="B108" s="21">
        <v>19</v>
      </c>
      <c r="C108" s="21">
        <v>3</v>
      </c>
      <c r="D108" s="21">
        <v>16</v>
      </c>
      <c r="E108" s="25">
        <v>5333.333333333333</v>
      </c>
      <c r="F108" s="26">
        <v>4</v>
      </c>
      <c r="G108" s="22" t="s">
        <v>10</v>
      </c>
      <c r="H108" s="26">
        <v>4</v>
      </c>
      <c r="I108" s="25" t="s">
        <v>10</v>
      </c>
      <c r="J108" s="27">
        <v>15</v>
      </c>
      <c r="K108" s="27">
        <v>3</v>
      </c>
      <c r="L108" s="27">
        <v>12</v>
      </c>
      <c r="M108" s="28">
        <v>4000</v>
      </c>
    </row>
    <row r="109" spans="1:13" ht="15.75" customHeight="1">
      <c r="A109" s="24">
        <v>81</v>
      </c>
      <c r="B109" s="21">
        <v>16</v>
      </c>
      <c r="C109" s="21">
        <v>4</v>
      </c>
      <c r="D109" s="21">
        <v>12</v>
      </c>
      <c r="E109" s="25">
        <v>3000</v>
      </c>
      <c r="F109" s="26">
        <v>10</v>
      </c>
      <c r="G109" s="26">
        <v>1</v>
      </c>
      <c r="H109" s="26">
        <v>9</v>
      </c>
      <c r="I109" s="25">
        <f t="shared" si="2"/>
        <v>9000</v>
      </c>
      <c r="J109" s="27">
        <v>6</v>
      </c>
      <c r="K109" s="27">
        <v>3</v>
      </c>
      <c r="L109" s="27">
        <v>3</v>
      </c>
      <c r="M109" s="28">
        <v>1000</v>
      </c>
    </row>
    <row r="110" spans="1:13" ht="15.75" customHeight="1">
      <c r="A110" s="24">
        <v>82</v>
      </c>
      <c r="B110" s="21">
        <v>19</v>
      </c>
      <c r="C110" s="21">
        <v>8</v>
      </c>
      <c r="D110" s="21">
        <v>11</v>
      </c>
      <c r="E110" s="25">
        <v>1375</v>
      </c>
      <c r="F110" s="26">
        <v>8</v>
      </c>
      <c r="G110" s="26">
        <v>3</v>
      </c>
      <c r="H110" s="26">
        <v>5</v>
      </c>
      <c r="I110" s="25">
        <f t="shared" si="2"/>
        <v>1666.6666666666667</v>
      </c>
      <c r="J110" s="27">
        <v>11</v>
      </c>
      <c r="K110" s="27">
        <v>5</v>
      </c>
      <c r="L110" s="27">
        <v>6</v>
      </c>
      <c r="M110" s="28">
        <v>1200</v>
      </c>
    </row>
    <row r="111" spans="1:13" ht="15.75" customHeight="1">
      <c r="A111" s="24"/>
      <c r="B111" s="21">
        <v>17</v>
      </c>
      <c r="C111" s="21">
        <v>2</v>
      </c>
      <c r="D111" s="21">
        <v>15</v>
      </c>
      <c r="E111" s="25">
        <v>7500</v>
      </c>
      <c r="F111" s="26">
        <v>7</v>
      </c>
      <c r="G111" s="22" t="s">
        <v>10</v>
      </c>
      <c r="H111" s="26">
        <v>7</v>
      </c>
      <c r="I111" s="25" t="s">
        <v>10</v>
      </c>
      <c r="J111" s="27">
        <v>10</v>
      </c>
      <c r="K111" s="27">
        <v>2</v>
      </c>
      <c r="L111" s="27">
        <v>8</v>
      </c>
      <c r="M111" s="28">
        <v>4000</v>
      </c>
    </row>
    <row r="112" spans="1:13" ht="15.75" customHeight="1">
      <c r="A112" s="24">
        <v>84</v>
      </c>
      <c r="B112" s="21">
        <v>11</v>
      </c>
      <c r="C112" s="21">
        <v>4</v>
      </c>
      <c r="D112" s="21">
        <v>7</v>
      </c>
      <c r="E112" s="25">
        <v>1750</v>
      </c>
      <c r="F112" s="26">
        <v>7</v>
      </c>
      <c r="G112" s="26">
        <v>2</v>
      </c>
      <c r="H112" s="26">
        <v>5</v>
      </c>
      <c r="I112" s="25">
        <f>H112/G112*1000</f>
        <v>2500</v>
      </c>
      <c r="J112" s="27">
        <v>4</v>
      </c>
      <c r="K112" s="27">
        <v>2</v>
      </c>
      <c r="L112" s="27">
        <v>2</v>
      </c>
      <c r="M112" s="28">
        <v>1000</v>
      </c>
    </row>
    <row r="113" spans="1:13" ht="15.75" customHeight="1">
      <c r="A113" s="29" t="s">
        <v>29</v>
      </c>
      <c r="B113" s="15">
        <v>82</v>
      </c>
      <c r="C113" s="15">
        <v>21</v>
      </c>
      <c r="D113" s="15">
        <v>61</v>
      </c>
      <c r="E113" s="16">
        <v>2904.7619047619046</v>
      </c>
      <c r="F113" s="17">
        <v>36</v>
      </c>
      <c r="G113" s="17">
        <v>6</v>
      </c>
      <c r="H113" s="17">
        <v>30</v>
      </c>
      <c r="I113" s="16">
        <f>H113/G113*1000</f>
        <v>5000</v>
      </c>
      <c r="J113" s="18">
        <v>46</v>
      </c>
      <c r="K113" s="18">
        <v>15</v>
      </c>
      <c r="L113" s="18">
        <v>31</v>
      </c>
      <c r="M113" s="30">
        <v>2066.666666666667</v>
      </c>
    </row>
    <row r="114" spans="1:13" ht="15.75" customHeight="1">
      <c r="A114" s="24">
        <v>85</v>
      </c>
      <c r="B114" s="21">
        <v>12</v>
      </c>
      <c r="C114" s="21">
        <v>3</v>
      </c>
      <c r="D114" s="21">
        <v>9</v>
      </c>
      <c r="E114" s="25">
        <v>3000</v>
      </c>
      <c r="F114" s="26">
        <v>3</v>
      </c>
      <c r="G114" s="26">
        <v>1</v>
      </c>
      <c r="H114" s="26">
        <v>2</v>
      </c>
      <c r="I114" s="25">
        <f>H114/G114*1000</f>
        <v>2000</v>
      </c>
      <c r="J114" s="27">
        <v>9</v>
      </c>
      <c r="K114" s="27">
        <v>2</v>
      </c>
      <c r="L114" s="27">
        <v>7</v>
      </c>
      <c r="M114" s="28">
        <v>3500</v>
      </c>
    </row>
    <row r="115" spans="1:13" ht="15.75" customHeight="1">
      <c r="A115" s="24">
        <v>86</v>
      </c>
      <c r="B115" s="21">
        <v>11</v>
      </c>
      <c r="C115" s="21">
        <v>5</v>
      </c>
      <c r="D115" s="21">
        <v>6</v>
      </c>
      <c r="E115" s="25">
        <v>1200</v>
      </c>
      <c r="F115" s="26">
        <v>5</v>
      </c>
      <c r="G115" s="26">
        <v>3</v>
      </c>
      <c r="H115" s="26">
        <v>2</v>
      </c>
      <c r="I115" s="25">
        <f>H115/G115*1000</f>
        <v>666.6666666666666</v>
      </c>
      <c r="J115" s="27">
        <v>6</v>
      </c>
      <c r="K115" s="27">
        <v>2</v>
      </c>
      <c r="L115" s="27">
        <v>4</v>
      </c>
      <c r="M115" s="28">
        <v>2000</v>
      </c>
    </row>
    <row r="116" spans="1:13" ht="15.75" customHeight="1">
      <c r="A116" s="24">
        <v>87</v>
      </c>
      <c r="B116" s="21">
        <v>10</v>
      </c>
      <c r="C116" s="21">
        <v>5</v>
      </c>
      <c r="D116" s="21">
        <v>5</v>
      </c>
      <c r="E116" s="25">
        <v>1000</v>
      </c>
      <c r="F116" s="26">
        <v>5</v>
      </c>
      <c r="G116" s="26">
        <v>3</v>
      </c>
      <c r="H116" s="26">
        <v>2</v>
      </c>
      <c r="I116" s="25">
        <f>H116/G116*1000</f>
        <v>666.6666666666666</v>
      </c>
      <c r="J116" s="27">
        <v>5</v>
      </c>
      <c r="K116" s="27">
        <v>2</v>
      </c>
      <c r="L116" s="27">
        <v>3</v>
      </c>
      <c r="M116" s="28">
        <v>1500</v>
      </c>
    </row>
    <row r="117" spans="1:13" ht="15.75" customHeight="1">
      <c r="A117" s="24">
        <v>88</v>
      </c>
      <c r="B117" s="21">
        <v>6</v>
      </c>
      <c r="C117" s="21">
        <v>2</v>
      </c>
      <c r="D117" s="21">
        <v>4</v>
      </c>
      <c r="E117" s="25">
        <v>2000</v>
      </c>
      <c r="F117" s="26">
        <v>1</v>
      </c>
      <c r="G117" s="22" t="s">
        <v>10</v>
      </c>
      <c r="H117" s="26">
        <v>1</v>
      </c>
      <c r="I117" s="25" t="s">
        <v>10</v>
      </c>
      <c r="J117" s="27">
        <v>5</v>
      </c>
      <c r="K117" s="27">
        <v>2</v>
      </c>
      <c r="L117" s="27">
        <v>3</v>
      </c>
      <c r="M117" s="28">
        <v>1500</v>
      </c>
    </row>
    <row r="118" spans="1:13" ht="15.75" customHeight="1">
      <c r="A118" s="24">
        <v>89</v>
      </c>
      <c r="B118" s="21">
        <v>4</v>
      </c>
      <c r="C118" s="21">
        <v>1</v>
      </c>
      <c r="D118" s="21">
        <v>3</v>
      </c>
      <c r="E118" s="25">
        <v>3000</v>
      </c>
      <c r="F118" s="26">
        <v>1</v>
      </c>
      <c r="G118" s="22" t="s">
        <v>10</v>
      </c>
      <c r="H118" s="26">
        <v>1</v>
      </c>
      <c r="I118" s="25" t="s">
        <v>10</v>
      </c>
      <c r="J118" s="27">
        <v>3</v>
      </c>
      <c r="K118" s="27">
        <v>1</v>
      </c>
      <c r="L118" s="27">
        <v>2</v>
      </c>
      <c r="M118" s="28">
        <v>2000</v>
      </c>
    </row>
    <row r="119" spans="1:13" ht="15.75" customHeight="1">
      <c r="A119" s="29" t="s">
        <v>30</v>
      </c>
      <c r="B119" s="15">
        <v>43</v>
      </c>
      <c r="C119" s="15">
        <v>16</v>
      </c>
      <c r="D119" s="15">
        <v>27</v>
      </c>
      <c r="E119" s="16">
        <v>1687.5</v>
      </c>
      <c r="F119" s="17">
        <v>15</v>
      </c>
      <c r="G119" s="17">
        <v>7</v>
      </c>
      <c r="H119" s="17">
        <v>8</v>
      </c>
      <c r="I119" s="16">
        <f>H119/G119*1000</f>
        <v>1142.857142857143</v>
      </c>
      <c r="J119" s="18">
        <v>28</v>
      </c>
      <c r="K119" s="18">
        <v>9</v>
      </c>
      <c r="L119" s="18">
        <v>19</v>
      </c>
      <c r="M119" s="30">
        <v>2111.1111111111113</v>
      </c>
    </row>
    <row r="120" spans="1:13" ht="15.75" customHeight="1">
      <c r="A120" s="24">
        <v>90</v>
      </c>
      <c r="B120" s="21">
        <v>4</v>
      </c>
      <c r="C120" s="21">
        <v>1</v>
      </c>
      <c r="D120" s="21">
        <v>3</v>
      </c>
      <c r="E120" s="25">
        <v>3000</v>
      </c>
      <c r="F120" s="22" t="s">
        <v>10</v>
      </c>
      <c r="G120" s="22" t="s">
        <v>10</v>
      </c>
      <c r="H120" s="22" t="s">
        <v>10</v>
      </c>
      <c r="I120" s="25" t="s">
        <v>10</v>
      </c>
      <c r="J120" s="27">
        <v>4</v>
      </c>
      <c r="K120" s="27">
        <v>1</v>
      </c>
      <c r="L120" s="27">
        <v>3</v>
      </c>
      <c r="M120" s="28">
        <v>3000</v>
      </c>
    </row>
    <row r="121" spans="1:13" ht="15.75" customHeight="1">
      <c r="A121" s="24">
        <v>91</v>
      </c>
      <c r="B121" s="21">
        <v>4</v>
      </c>
      <c r="C121" s="21">
        <v>1</v>
      </c>
      <c r="D121" s="21">
        <v>3</v>
      </c>
      <c r="E121" s="25">
        <v>3000</v>
      </c>
      <c r="F121" s="26">
        <v>2</v>
      </c>
      <c r="G121" s="22" t="s">
        <v>10</v>
      </c>
      <c r="H121" s="26">
        <v>2</v>
      </c>
      <c r="I121" s="25" t="s">
        <v>10</v>
      </c>
      <c r="J121" s="27">
        <v>2</v>
      </c>
      <c r="K121" s="27">
        <v>1</v>
      </c>
      <c r="L121" s="27">
        <v>1</v>
      </c>
      <c r="M121" s="28">
        <v>1000</v>
      </c>
    </row>
    <row r="122" spans="1:13" ht="15.75" customHeight="1">
      <c r="A122" s="24">
        <v>92</v>
      </c>
      <c r="B122" s="21">
        <v>3</v>
      </c>
      <c r="C122" s="21" t="s">
        <v>10</v>
      </c>
      <c r="D122" s="21">
        <v>2</v>
      </c>
      <c r="E122" s="25" t="s">
        <v>10</v>
      </c>
      <c r="F122" s="26">
        <v>2</v>
      </c>
      <c r="G122" s="26">
        <v>1</v>
      </c>
      <c r="H122" s="26">
        <v>1</v>
      </c>
      <c r="I122" s="25">
        <f>H122/G122*1000</f>
        <v>1000</v>
      </c>
      <c r="J122" s="27">
        <v>1</v>
      </c>
      <c r="K122" s="21" t="s">
        <v>10</v>
      </c>
      <c r="L122" s="27">
        <v>1</v>
      </c>
      <c r="M122" s="28" t="s">
        <v>10</v>
      </c>
    </row>
    <row r="123" spans="1:13" ht="15.75" customHeight="1">
      <c r="A123" s="24">
        <v>93</v>
      </c>
      <c r="B123" s="21" t="s">
        <v>10</v>
      </c>
      <c r="C123" s="21" t="s">
        <v>10</v>
      </c>
      <c r="D123" s="21" t="s">
        <v>10</v>
      </c>
      <c r="E123" s="25" t="s">
        <v>10</v>
      </c>
      <c r="F123" s="22" t="s">
        <v>10</v>
      </c>
      <c r="G123" s="22" t="s">
        <v>10</v>
      </c>
      <c r="H123" s="22" t="s">
        <v>10</v>
      </c>
      <c r="I123" s="25" t="s">
        <v>10</v>
      </c>
      <c r="J123" s="21" t="s">
        <v>10</v>
      </c>
      <c r="K123" s="21" t="s">
        <v>10</v>
      </c>
      <c r="L123" s="21" t="s">
        <v>10</v>
      </c>
      <c r="M123" s="28" t="s">
        <v>10</v>
      </c>
    </row>
    <row r="124" spans="1:13" ht="15.75" customHeight="1">
      <c r="A124" s="24">
        <v>94</v>
      </c>
      <c r="B124" s="21">
        <v>3</v>
      </c>
      <c r="C124" s="21" t="s">
        <v>10</v>
      </c>
      <c r="D124" s="21">
        <v>3</v>
      </c>
      <c r="E124" s="25" t="s">
        <v>10</v>
      </c>
      <c r="F124" s="22" t="s">
        <v>10</v>
      </c>
      <c r="G124" s="22" t="s">
        <v>10</v>
      </c>
      <c r="H124" s="22" t="s">
        <v>10</v>
      </c>
      <c r="I124" s="25" t="s">
        <v>10</v>
      </c>
      <c r="J124" s="27">
        <v>3</v>
      </c>
      <c r="K124" s="21" t="s">
        <v>10</v>
      </c>
      <c r="L124" s="27">
        <v>3</v>
      </c>
      <c r="M124" s="28" t="s">
        <v>10</v>
      </c>
    </row>
    <row r="125" spans="1:13" ht="15.75" customHeight="1">
      <c r="A125" s="29" t="s">
        <v>31</v>
      </c>
      <c r="B125" s="15">
        <v>14</v>
      </c>
      <c r="C125" s="15">
        <v>3</v>
      </c>
      <c r="D125" s="15">
        <v>11</v>
      </c>
      <c r="E125" s="16">
        <v>3666.6666666666665</v>
      </c>
      <c r="F125" s="17">
        <v>4</v>
      </c>
      <c r="G125" s="17">
        <v>1</v>
      </c>
      <c r="H125" s="17">
        <v>3</v>
      </c>
      <c r="I125" s="16">
        <f>H125/G125*1000</f>
        <v>3000</v>
      </c>
      <c r="J125" s="18">
        <v>10</v>
      </c>
      <c r="K125" s="18">
        <v>2</v>
      </c>
      <c r="L125" s="18">
        <v>8</v>
      </c>
      <c r="M125" s="30">
        <v>4000</v>
      </c>
    </row>
    <row r="126" spans="1:13" ht="15.75" customHeight="1">
      <c r="A126" s="24">
        <v>95</v>
      </c>
      <c r="B126" s="21">
        <v>4</v>
      </c>
      <c r="C126" s="21">
        <v>1</v>
      </c>
      <c r="D126" s="21">
        <v>3</v>
      </c>
      <c r="E126" s="25">
        <v>3000</v>
      </c>
      <c r="F126" s="26">
        <v>2</v>
      </c>
      <c r="G126" s="22" t="s">
        <v>10</v>
      </c>
      <c r="H126" s="26">
        <v>2</v>
      </c>
      <c r="I126" s="25" t="s">
        <v>10</v>
      </c>
      <c r="J126" s="27">
        <v>2</v>
      </c>
      <c r="K126" s="27">
        <v>1</v>
      </c>
      <c r="L126" s="27">
        <v>1</v>
      </c>
      <c r="M126" s="28">
        <v>1000</v>
      </c>
    </row>
    <row r="127" spans="1:13" ht="15.75" customHeight="1">
      <c r="A127" s="24">
        <v>96</v>
      </c>
      <c r="B127" s="21">
        <v>1</v>
      </c>
      <c r="C127" s="21" t="s">
        <v>10</v>
      </c>
      <c r="D127" s="21">
        <v>1</v>
      </c>
      <c r="E127" s="25" t="s">
        <v>10</v>
      </c>
      <c r="F127" s="22" t="s">
        <v>10</v>
      </c>
      <c r="G127" s="22" t="s">
        <v>10</v>
      </c>
      <c r="H127" s="22" t="s">
        <v>10</v>
      </c>
      <c r="I127" s="25" t="s">
        <v>10</v>
      </c>
      <c r="J127" s="27">
        <v>1</v>
      </c>
      <c r="K127" s="21" t="s">
        <v>10</v>
      </c>
      <c r="L127" s="27">
        <v>1</v>
      </c>
      <c r="M127" s="28" t="s">
        <v>10</v>
      </c>
    </row>
    <row r="128" spans="1:13" ht="15.75" customHeight="1">
      <c r="A128" s="24">
        <v>97</v>
      </c>
      <c r="B128" s="21">
        <v>2</v>
      </c>
      <c r="C128" s="21" t="s">
        <v>10</v>
      </c>
      <c r="D128" s="21">
        <v>1</v>
      </c>
      <c r="E128" s="25" t="s">
        <v>10</v>
      </c>
      <c r="F128" s="26">
        <v>1</v>
      </c>
      <c r="G128" s="26">
        <v>1</v>
      </c>
      <c r="H128" s="22" t="s">
        <v>10</v>
      </c>
      <c r="I128" s="25" t="s">
        <v>10</v>
      </c>
      <c r="J128" s="27">
        <v>1</v>
      </c>
      <c r="K128" s="21" t="s">
        <v>10</v>
      </c>
      <c r="L128" s="27">
        <v>1</v>
      </c>
      <c r="M128" s="28" t="s">
        <v>10</v>
      </c>
    </row>
    <row r="129" spans="1:13" ht="15.75" customHeight="1">
      <c r="A129" s="24">
        <v>98</v>
      </c>
      <c r="B129" s="21" t="s">
        <v>10</v>
      </c>
      <c r="C129" s="21" t="s">
        <v>10</v>
      </c>
      <c r="D129" s="21" t="s">
        <v>10</v>
      </c>
      <c r="E129" s="25" t="s">
        <v>10</v>
      </c>
      <c r="F129" s="22" t="s">
        <v>10</v>
      </c>
      <c r="G129" s="22" t="s">
        <v>10</v>
      </c>
      <c r="H129" s="22" t="s">
        <v>10</v>
      </c>
      <c r="I129" s="25" t="s">
        <v>10</v>
      </c>
      <c r="J129" s="21" t="s">
        <v>10</v>
      </c>
      <c r="K129" s="21" t="s">
        <v>10</v>
      </c>
      <c r="L129" s="21" t="s">
        <v>10</v>
      </c>
      <c r="M129" s="28" t="s">
        <v>10</v>
      </c>
    </row>
    <row r="130" spans="1:13" ht="15.75" customHeight="1">
      <c r="A130" s="24">
        <v>99</v>
      </c>
      <c r="B130" s="21" t="s">
        <v>10</v>
      </c>
      <c r="C130" s="21" t="s">
        <v>10</v>
      </c>
      <c r="D130" s="21" t="s">
        <v>10</v>
      </c>
      <c r="E130" s="25" t="s">
        <v>10</v>
      </c>
      <c r="F130" s="22" t="s">
        <v>10</v>
      </c>
      <c r="G130" s="22" t="s">
        <v>10</v>
      </c>
      <c r="H130" s="22" t="s">
        <v>10</v>
      </c>
      <c r="I130" s="25" t="s">
        <v>10</v>
      </c>
      <c r="J130" s="21" t="s">
        <v>10</v>
      </c>
      <c r="K130" s="21" t="s">
        <v>10</v>
      </c>
      <c r="L130" s="21" t="s">
        <v>10</v>
      </c>
      <c r="M130" s="28" t="s">
        <v>10</v>
      </c>
    </row>
    <row r="131" spans="1:13" ht="15.75" customHeight="1">
      <c r="A131" s="29" t="s">
        <v>32</v>
      </c>
      <c r="B131" s="15">
        <v>7</v>
      </c>
      <c r="C131" s="15">
        <v>2</v>
      </c>
      <c r="D131" s="15">
        <v>5</v>
      </c>
      <c r="E131" s="16">
        <v>2500</v>
      </c>
      <c r="F131" s="17">
        <v>3</v>
      </c>
      <c r="G131" s="17">
        <v>1</v>
      </c>
      <c r="H131" s="17">
        <v>2</v>
      </c>
      <c r="I131" s="16">
        <f>H131/G131*1000</f>
        <v>2000</v>
      </c>
      <c r="J131" s="18">
        <v>4</v>
      </c>
      <c r="K131" s="18">
        <v>1</v>
      </c>
      <c r="L131" s="18">
        <v>3</v>
      </c>
      <c r="M131" s="30">
        <v>3000</v>
      </c>
    </row>
    <row r="132" spans="1:13" ht="15.75" customHeight="1">
      <c r="A132" s="29" t="s">
        <v>33</v>
      </c>
      <c r="B132" s="15">
        <v>3</v>
      </c>
      <c r="C132" s="15" t="s">
        <v>10</v>
      </c>
      <c r="D132" s="15">
        <v>2</v>
      </c>
      <c r="E132" s="16" t="s">
        <v>10</v>
      </c>
      <c r="F132" s="17">
        <v>2</v>
      </c>
      <c r="G132" s="17">
        <v>1</v>
      </c>
      <c r="H132" s="17">
        <v>1</v>
      </c>
      <c r="I132" s="16">
        <f>H132/G132*1000</f>
        <v>1000</v>
      </c>
      <c r="J132" s="18">
        <v>1</v>
      </c>
      <c r="K132" s="15" t="s">
        <v>10</v>
      </c>
      <c r="L132" s="18">
        <v>1</v>
      </c>
      <c r="M132" s="30" t="s">
        <v>10</v>
      </c>
    </row>
    <row r="133" spans="1:13" ht="15.75" customHeight="1">
      <c r="A133" s="29" t="s">
        <v>34</v>
      </c>
      <c r="B133" s="15" t="s">
        <v>10</v>
      </c>
      <c r="C133" s="15" t="s">
        <v>10</v>
      </c>
      <c r="D133" s="15" t="s">
        <v>10</v>
      </c>
      <c r="E133" s="16" t="s">
        <v>10</v>
      </c>
      <c r="F133" s="17">
        <v>1</v>
      </c>
      <c r="G133" s="31" t="s">
        <v>10</v>
      </c>
      <c r="H133" s="17">
        <v>1</v>
      </c>
      <c r="I133" s="16" t="s">
        <v>10</v>
      </c>
      <c r="J133" s="15" t="s">
        <v>10</v>
      </c>
      <c r="K133" s="15" t="s">
        <v>10</v>
      </c>
      <c r="L133" s="15" t="s">
        <v>10</v>
      </c>
      <c r="M133" s="30" t="s">
        <v>10</v>
      </c>
    </row>
    <row r="134" spans="1:13" ht="28.5" customHeight="1">
      <c r="A134" s="20" t="s">
        <v>35</v>
      </c>
      <c r="B134" s="21"/>
      <c r="C134" s="21"/>
      <c r="D134" s="21"/>
      <c r="E134" s="25"/>
      <c r="F134" s="22"/>
      <c r="G134" s="22"/>
      <c r="H134" s="22"/>
      <c r="I134" s="25"/>
      <c r="J134" s="21"/>
      <c r="K134" s="21"/>
      <c r="L134" s="21"/>
      <c r="M134" s="28"/>
    </row>
    <row r="135" spans="1:13" ht="13.5">
      <c r="A135" s="20" t="s">
        <v>36</v>
      </c>
      <c r="B135" s="21">
        <v>8631</v>
      </c>
      <c r="C135" s="21">
        <v>4345</v>
      </c>
      <c r="D135" s="21">
        <v>4286</v>
      </c>
      <c r="E135" s="25">
        <v>986.421173762946</v>
      </c>
      <c r="F135" s="26">
        <v>3194</v>
      </c>
      <c r="G135" s="26">
        <v>1569</v>
      </c>
      <c r="H135" s="26">
        <v>1625</v>
      </c>
      <c r="I135" s="25">
        <f>H135/G135*1000</f>
        <v>1035.6915232632248</v>
      </c>
      <c r="J135" s="27">
        <v>5437</v>
      </c>
      <c r="K135" s="27">
        <v>2776</v>
      </c>
      <c r="L135" s="27">
        <v>2661</v>
      </c>
      <c r="M135" s="28">
        <v>958.5734870317003</v>
      </c>
    </row>
    <row r="136" spans="1:13" ht="15.75" customHeight="1">
      <c r="A136" s="20" t="s">
        <v>37</v>
      </c>
      <c r="B136" s="21">
        <v>14318</v>
      </c>
      <c r="C136" s="21">
        <v>7266</v>
      </c>
      <c r="D136" s="21">
        <v>7052</v>
      </c>
      <c r="E136" s="25">
        <v>970.5477566749244</v>
      </c>
      <c r="F136" s="26">
        <v>5964</v>
      </c>
      <c r="G136" s="26">
        <v>2897</v>
      </c>
      <c r="H136" s="26">
        <v>3067</v>
      </c>
      <c r="I136" s="25">
        <f>H136/G136*1000</f>
        <v>1058.6813945460822</v>
      </c>
      <c r="J136" s="27">
        <v>8354</v>
      </c>
      <c r="K136" s="27">
        <v>4369</v>
      </c>
      <c r="L136" s="27">
        <v>3985</v>
      </c>
      <c r="M136" s="28">
        <v>912.1080338750286</v>
      </c>
    </row>
    <row r="137" spans="1:13" ht="13.5">
      <c r="A137" s="20" t="s">
        <v>38</v>
      </c>
      <c r="B137" s="21">
        <v>2908</v>
      </c>
      <c r="C137" s="21">
        <v>1040</v>
      </c>
      <c r="D137" s="21">
        <v>1868</v>
      </c>
      <c r="E137" s="25">
        <v>1796.1538461538462</v>
      </c>
      <c r="F137" s="26">
        <v>1150</v>
      </c>
      <c r="G137" s="26">
        <v>390</v>
      </c>
      <c r="H137" s="26">
        <v>760</v>
      </c>
      <c r="I137" s="25">
        <f>H137/G137*1000</f>
        <v>1948.7179487179487</v>
      </c>
      <c r="J137" s="27">
        <v>1758</v>
      </c>
      <c r="K137" s="27">
        <v>650</v>
      </c>
      <c r="L137" s="27">
        <v>1108</v>
      </c>
      <c r="M137" s="28">
        <v>1704.6153846153848</v>
      </c>
    </row>
    <row r="138" spans="1:13" ht="15.75" customHeight="1">
      <c r="A138" s="20" t="s">
        <v>39</v>
      </c>
      <c r="B138" s="21">
        <v>4549</v>
      </c>
      <c r="C138" s="21">
        <v>2346</v>
      </c>
      <c r="D138" s="21">
        <v>2203</v>
      </c>
      <c r="E138" s="25">
        <v>939.0451832907077</v>
      </c>
      <c r="F138" s="26">
        <v>1879</v>
      </c>
      <c r="G138" s="26">
        <v>941</v>
      </c>
      <c r="H138" s="26">
        <v>938</v>
      </c>
      <c r="I138" s="25">
        <f>H138/G138*1000</f>
        <v>996.8119022316685</v>
      </c>
      <c r="J138" s="27">
        <v>2670</v>
      </c>
      <c r="K138" s="27">
        <v>1405</v>
      </c>
      <c r="L138" s="27">
        <v>1265</v>
      </c>
      <c r="M138" s="28">
        <v>900.355871886121</v>
      </c>
    </row>
    <row r="139" spans="1:13" ht="15.75" customHeight="1">
      <c r="A139" s="20" t="s">
        <v>40</v>
      </c>
      <c r="B139" s="21">
        <v>16084</v>
      </c>
      <c r="C139" s="21">
        <v>7925</v>
      </c>
      <c r="D139" s="21">
        <v>8159</v>
      </c>
      <c r="E139" s="25">
        <v>1029.5268138801262</v>
      </c>
      <c r="F139" s="26">
        <v>6687</v>
      </c>
      <c r="G139" s="26">
        <v>3178</v>
      </c>
      <c r="H139" s="26">
        <v>3509</v>
      </c>
      <c r="I139" s="25">
        <f>H139/G139*1000</f>
        <v>1104.1535556954059</v>
      </c>
      <c r="J139" s="27">
        <v>9397</v>
      </c>
      <c r="K139" s="27">
        <v>4747</v>
      </c>
      <c r="L139" s="27">
        <v>4650</v>
      </c>
      <c r="M139" s="28">
        <v>979.566041710554</v>
      </c>
    </row>
    <row r="140" spans="1:13" ht="23.25">
      <c r="A140" s="20" t="s">
        <v>41</v>
      </c>
      <c r="B140" s="21">
        <v>30.5</v>
      </c>
      <c r="C140" s="21">
        <v>29.4</v>
      </c>
      <c r="D140" s="21">
        <v>31.5</v>
      </c>
      <c r="E140" s="21" t="s">
        <v>10</v>
      </c>
      <c r="F140" s="22" t="s">
        <v>51</v>
      </c>
      <c r="G140" s="26">
        <v>30</v>
      </c>
      <c r="H140" s="22" t="s">
        <v>52</v>
      </c>
      <c r="I140" s="22" t="s">
        <v>10</v>
      </c>
      <c r="J140" s="27">
        <v>30</v>
      </c>
      <c r="K140" s="27">
        <v>29</v>
      </c>
      <c r="L140" s="21" t="s">
        <v>42</v>
      </c>
      <c r="M140" s="23" t="s">
        <v>10</v>
      </c>
    </row>
    <row r="141" spans="1:13" ht="23.25">
      <c r="A141" s="32" t="s">
        <v>43</v>
      </c>
      <c r="B141" s="33">
        <v>29.2</v>
      </c>
      <c r="C141" s="33">
        <v>27.6</v>
      </c>
      <c r="D141" s="33">
        <v>30.7</v>
      </c>
      <c r="E141" s="33" t="s">
        <v>10</v>
      </c>
      <c r="F141" s="34" t="s">
        <v>53</v>
      </c>
      <c r="G141" s="34" t="s">
        <v>54</v>
      </c>
      <c r="H141" s="34" t="s">
        <v>55</v>
      </c>
      <c r="I141" s="34" t="s">
        <v>10</v>
      </c>
      <c r="J141" s="33" t="s">
        <v>44</v>
      </c>
      <c r="K141" s="33" t="s">
        <v>45</v>
      </c>
      <c r="L141" s="33" t="s">
        <v>46</v>
      </c>
      <c r="M141" s="35" t="s">
        <v>10</v>
      </c>
    </row>
    <row r="143" ht="13.5">
      <c r="B143" s="6"/>
    </row>
    <row r="144" spans="2:4" ht="13.5">
      <c r="B144" s="6"/>
      <c r="C144" s="6"/>
      <c r="D144" s="6"/>
    </row>
    <row r="147" spans="2:4" ht="13.5">
      <c r="B147" s="11"/>
      <c r="C147" s="11"/>
      <c r="D147" s="11"/>
    </row>
  </sheetData>
  <sheetProtection/>
  <mergeCells count="21">
    <mergeCell ref="H7:H8"/>
    <mergeCell ref="A6:A8"/>
    <mergeCell ref="B6:D6"/>
    <mergeCell ref="J7:J8"/>
    <mergeCell ref="J6:L6"/>
    <mergeCell ref="K7:K8"/>
    <mergeCell ref="E6:E8"/>
    <mergeCell ref="I6:I8"/>
    <mergeCell ref="F6:H6"/>
    <mergeCell ref="F7:F8"/>
    <mergeCell ref="G7:G8"/>
    <mergeCell ref="A1:M1"/>
    <mergeCell ref="A2:M2"/>
    <mergeCell ref="A3:M3"/>
    <mergeCell ref="M6:M8"/>
    <mergeCell ref="A4:L4"/>
    <mergeCell ref="A5:L5"/>
    <mergeCell ref="B7:B8"/>
    <mergeCell ref="C7:C8"/>
    <mergeCell ref="D7:D8"/>
    <mergeCell ref="L7:L8"/>
  </mergeCells>
  <printOptions/>
  <pageMargins left="0.7874015748031497" right="0.5905511811023623" top="0.7874015748031497" bottom="0.984251968503937" header="0.5118110236220472" footer="0.5118110236220472"/>
  <pageSetup firstPageNumber="69" useFirstPageNumber="1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22.00390625" style="5" customWidth="1"/>
    <col min="2" max="2" width="7.00390625" style="1" customWidth="1"/>
    <col min="3" max="3" width="7.375" style="1" customWidth="1"/>
    <col min="4" max="4" width="7.625" style="1" customWidth="1"/>
    <col min="5" max="5" width="7.00390625" style="1" customWidth="1"/>
    <col min="6" max="6" width="7.125" style="1" customWidth="1"/>
    <col min="7" max="7" width="7.25390625" style="1" customWidth="1"/>
    <col min="8" max="8" width="7.625" style="1" customWidth="1"/>
    <col min="9" max="9" width="7.00390625" style="1" customWidth="1"/>
    <col min="10" max="10" width="7.125" style="1" customWidth="1"/>
    <col min="11" max="11" width="7.25390625" style="1" customWidth="1"/>
    <col min="12" max="12" width="7.875" style="1" customWidth="1"/>
    <col min="13" max="13" width="7.125" style="7" customWidth="1"/>
    <col min="14" max="19" width="9.125" style="7" customWidth="1"/>
    <col min="20" max="16384" width="9.125" style="2" customWidth="1"/>
  </cols>
  <sheetData>
    <row r="1" spans="1:13" ht="13.5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8.5" customHeight="1" thickBot="1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8.5" customHeight="1" thickBot="1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3.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 customHeight="1">
      <c r="A5" s="45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3.5">
      <c r="A6" s="45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4" ht="13.5">
      <c r="A7" s="52" t="s">
        <v>2</v>
      </c>
      <c r="B7" s="51" t="s">
        <v>49</v>
      </c>
      <c r="C7" s="51"/>
      <c r="D7" s="51"/>
      <c r="E7" s="54" t="s">
        <v>4</v>
      </c>
      <c r="F7" s="51" t="s">
        <v>5</v>
      </c>
      <c r="G7" s="51"/>
      <c r="H7" s="51"/>
      <c r="I7" s="54" t="s">
        <v>4</v>
      </c>
      <c r="J7" s="51" t="s">
        <v>50</v>
      </c>
      <c r="K7" s="51"/>
      <c r="L7" s="51"/>
      <c r="M7" s="56" t="s">
        <v>4</v>
      </c>
      <c r="N7" s="36"/>
    </row>
    <row r="8" spans="1:14" ht="13.5" customHeight="1">
      <c r="A8" s="52"/>
      <c r="B8" s="58" t="s">
        <v>7</v>
      </c>
      <c r="C8" s="58" t="s">
        <v>8</v>
      </c>
      <c r="D8" s="58" t="s">
        <v>9</v>
      </c>
      <c r="E8" s="54"/>
      <c r="F8" s="58" t="s">
        <v>7</v>
      </c>
      <c r="G8" s="58" t="s">
        <v>8</v>
      </c>
      <c r="H8" s="58" t="s">
        <v>9</v>
      </c>
      <c r="I8" s="54"/>
      <c r="J8" s="58" t="s">
        <v>7</v>
      </c>
      <c r="K8" s="58" t="s">
        <v>8</v>
      </c>
      <c r="L8" s="58" t="s">
        <v>9</v>
      </c>
      <c r="M8" s="56"/>
      <c r="N8" s="36"/>
    </row>
    <row r="9" spans="1:14" ht="13.5">
      <c r="A9" s="53"/>
      <c r="B9" s="59"/>
      <c r="C9" s="59"/>
      <c r="D9" s="59"/>
      <c r="E9" s="55"/>
      <c r="F9" s="59"/>
      <c r="G9" s="59"/>
      <c r="H9" s="59"/>
      <c r="I9" s="55"/>
      <c r="J9" s="59"/>
      <c r="K9" s="59"/>
      <c r="L9" s="59"/>
      <c r="M9" s="57"/>
      <c r="N9" s="36"/>
    </row>
    <row r="10" spans="1:14" ht="15.75" customHeight="1">
      <c r="A10" s="1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3"/>
      <c r="N10" s="37"/>
    </row>
    <row r="11" spans="1:13" ht="15.75" customHeight="1">
      <c r="A11" s="14" t="s">
        <v>3</v>
      </c>
      <c r="B11" s="17">
        <v>10309</v>
      </c>
      <c r="C11" s="17">
        <v>4856</v>
      </c>
      <c r="D11" s="17">
        <v>5453</v>
      </c>
      <c r="E11" s="16">
        <f>D11/C11*1000</f>
        <v>1122.9406919275125</v>
      </c>
      <c r="F11" s="17">
        <v>10309</v>
      </c>
      <c r="G11" s="17">
        <v>4856</v>
      </c>
      <c r="H11" s="17">
        <v>5453</v>
      </c>
      <c r="I11" s="16">
        <f>H11/G11*1000</f>
        <v>1122.9406919275125</v>
      </c>
      <c r="J11" s="22" t="s">
        <v>10</v>
      </c>
      <c r="K11" s="22" t="s">
        <v>10</v>
      </c>
      <c r="L11" s="22" t="s">
        <v>10</v>
      </c>
      <c r="M11" s="30"/>
    </row>
    <row r="12" spans="1:13" ht="23.25">
      <c r="A12" s="20" t="s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ht="15.75" customHeight="1">
      <c r="A13" s="24" t="s">
        <v>12</v>
      </c>
      <c r="B13" s="26">
        <v>151</v>
      </c>
      <c r="C13" s="26">
        <v>74</v>
      </c>
      <c r="D13" s="26">
        <v>77</v>
      </c>
      <c r="E13" s="25">
        <f>D13/C13*1000</f>
        <v>1040.5405405405406</v>
      </c>
      <c r="F13" s="26">
        <v>151</v>
      </c>
      <c r="G13" s="26">
        <v>74</v>
      </c>
      <c r="H13" s="26">
        <v>77</v>
      </c>
      <c r="I13" s="25">
        <f>H13/G13*1000</f>
        <v>1040.5405405405406</v>
      </c>
      <c r="J13" s="22" t="s">
        <v>10</v>
      </c>
      <c r="K13" s="22" t="s">
        <v>10</v>
      </c>
      <c r="L13" s="22" t="s">
        <v>10</v>
      </c>
      <c r="M13" s="23" t="s">
        <v>10</v>
      </c>
    </row>
    <row r="14" spans="1:13" ht="15.75" customHeight="1">
      <c r="A14" s="24">
        <v>1</v>
      </c>
      <c r="B14" s="26">
        <v>185</v>
      </c>
      <c r="C14" s="26">
        <v>85</v>
      </c>
      <c r="D14" s="26">
        <v>100</v>
      </c>
      <c r="E14" s="25">
        <f aca="true" t="shared" si="0" ref="E14:E77">D14/C14*1000</f>
        <v>1176.4705882352941</v>
      </c>
      <c r="F14" s="26">
        <v>185</v>
      </c>
      <c r="G14" s="26">
        <v>85</v>
      </c>
      <c r="H14" s="26">
        <v>100</v>
      </c>
      <c r="I14" s="25">
        <f aca="true" t="shared" si="1" ref="I14:I77">H14/G14*1000</f>
        <v>1176.4705882352941</v>
      </c>
      <c r="J14" s="22" t="s">
        <v>10</v>
      </c>
      <c r="K14" s="22" t="s">
        <v>10</v>
      </c>
      <c r="L14" s="22" t="s">
        <v>10</v>
      </c>
      <c r="M14" s="23" t="s">
        <v>10</v>
      </c>
    </row>
    <row r="15" spans="1:13" ht="15.75" customHeight="1">
      <c r="A15" s="24">
        <v>2</v>
      </c>
      <c r="B15" s="26">
        <v>174</v>
      </c>
      <c r="C15" s="26">
        <v>89</v>
      </c>
      <c r="D15" s="26">
        <v>85</v>
      </c>
      <c r="E15" s="25">
        <f t="shared" si="0"/>
        <v>955.056179775281</v>
      </c>
      <c r="F15" s="26">
        <v>174</v>
      </c>
      <c r="G15" s="26">
        <v>89</v>
      </c>
      <c r="H15" s="26">
        <v>85</v>
      </c>
      <c r="I15" s="25">
        <f t="shared" si="1"/>
        <v>955.056179775281</v>
      </c>
      <c r="J15" s="22" t="s">
        <v>10</v>
      </c>
      <c r="K15" s="22" t="s">
        <v>10</v>
      </c>
      <c r="L15" s="22" t="s">
        <v>10</v>
      </c>
      <c r="M15" s="23" t="s">
        <v>10</v>
      </c>
    </row>
    <row r="16" spans="1:13" ht="15.75" customHeight="1">
      <c r="A16" s="24">
        <v>3</v>
      </c>
      <c r="B16" s="26">
        <v>178</v>
      </c>
      <c r="C16" s="26">
        <v>83</v>
      </c>
      <c r="D16" s="26">
        <v>95</v>
      </c>
      <c r="E16" s="25">
        <f t="shared" si="0"/>
        <v>1144.578313253012</v>
      </c>
      <c r="F16" s="26">
        <v>178</v>
      </c>
      <c r="G16" s="26">
        <v>83</v>
      </c>
      <c r="H16" s="26">
        <v>95</v>
      </c>
      <c r="I16" s="25">
        <f t="shared" si="1"/>
        <v>1144.578313253012</v>
      </c>
      <c r="J16" s="22" t="s">
        <v>10</v>
      </c>
      <c r="K16" s="22" t="s">
        <v>10</v>
      </c>
      <c r="L16" s="22" t="s">
        <v>10</v>
      </c>
      <c r="M16" s="23" t="s">
        <v>10</v>
      </c>
    </row>
    <row r="17" spans="1:13" ht="15.75" customHeight="1">
      <c r="A17" s="24">
        <v>4</v>
      </c>
      <c r="B17" s="26">
        <v>166</v>
      </c>
      <c r="C17" s="26">
        <v>88</v>
      </c>
      <c r="D17" s="26">
        <v>78</v>
      </c>
      <c r="E17" s="25">
        <f t="shared" si="0"/>
        <v>886.3636363636364</v>
      </c>
      <c r="F17" s="26">
        <v>166</v>
      </c>
      <c r="G17" s="26">
        <v>88</v>
      </c>
      <c r="H17" s="26">
        <v>78</v>
      </c>
      <c r="I17" s="25">
        <f t="shared" si="1"/>
        <v>886.3636363636364</v>
      </c>
      <c r="J17" s="22" t="s">
        <v>10</v>
      </c>
      <c r="K17" s="22" t="s">
        <v>10</v>
      </c>
      <c r="L17" s="22" t="s">
        <v>10</v>
      </c>
      <c r="M17" s="23" t="s">
        <v>10</v>
      </c>
    </row>
    <row r="18" spans="1:13" ht="15.75" customHeight="1">
      <c r="A18" s="29" t="s">
        <v>13</v>
      </c>
      <c r="B18" s="17">
        <v>854</v>
      </c>
      <c r="C18" s="17">
        <v>419</v>
      </c>
      <c r="D18" s="17">
        <v>435</v>
      </c>
      <c r="E18" s="16">
        <f t="shared" si="0"/>
        <v>1038.1861575178996</v>
      </c>
      <c r="F18" s="17">
        <v>854</v>
      </c>
      <c r="G18" s="17">
        <v>419</v>
      </c>
      <c r="H18" s="17">
        <v>435</v>
      </c>
      <c r="I18" s="16">
        <f t="shared" si="1"/>
        <v>1038.1861575178996</v>
      </c>
      <c r="J18" s="31" t="s">
        <v>10</v>
      </c>
      <c r="K18" s="31" t="s">
        <v>10</v>
      </c>
      <c r="L18" s="31" t="s">
        <v>10</v>
      </c>
      <c r="M18" s="19" t="s">
        <v>10</v>
      </c>
    </row>
    <row r="19" spans="1:13" ht="15.75" customHeight="1">
      <c r="A19" s="24">
        <v>5</v>
      </c>
      <c r="B19" s="26">
        <v>180</v>
      </c>
      <c r="C19" s="26">
        <v>92</v>
      </c>
      <c r="D19" s="26">
        <v>88</v>
      </c>
      <c r="E19" s="25">
        <f t="shared" si="0"/>
        <v>956.5217391304349</v>
      </c>
      <c r="F19" s="26">
        <v>180</v>
      </c>
      <c r="G19" s="26">
        <v>92</v>
      </c>
      <c r="H19" s="26">
        <v>88</v>
      </c>
      <c r="I19" s="25">
        <f t="shared" si="1"/>
        <v>956.5217391304349</v>
      </c>
      <c r="J19" s="22" t="s">
        <v>10</v>
      </c>
      <c r="K19" s="22" t="s">
        <v>10</v>
      </c>
      <c r="L19" s="22" t="s">
        <v>10</v>
      </c>
      <c r="M19" s="23" t="s">
        <v>10</v>
      </c>
    </row>
    <row r="20" spans="1:13" ht="15.75" customHeight="1">
      <c r="A20" s="24">
        <v>6</v>
      </c>
      <c r="B20" s="26">
        <v>156</v>
      </c>
      <c r="C20" s="26">
        <v>76</v>
      </c>
      <c r="D20" s="26">
        <v>80</v>
      </c>
      <c r="E20" s="25">
        <f t="shared" si="0"/>
        <v>1052.6315789473683</v>
      </c>
      <c r="F20" s="26">
        <v>156</v>
      </c>
      <c r="G20" s="26">
        <v>76</v>
      </c>
      <c r="H20" s="26">
        <v>80</v>
      </c>
      <c r="I20" s="25">
        <f t="shared" si="1"/>
        <v>1052.6315789473683</v>
      </c>
      <c r="J20" s="22" t="s">
        <v>10</v>
      </c>
      <c r="K20" s="22" t="s">
        <v>10</v>
      </c>
      <c r="L20" s="22" t="s">
        <v>10</v>
      </c>
      <c r="M20" s="23" t="s">
        <v>10</v>
      </c>
    </row>
    <row r="21" spans="1:13" ht="15.75" customHeight="1">
      <c r="A21" s="24">
        <v>7</v>
      </c>
      <c r="B21" s="26">
        <v>192</v>
      </c>
      <c r="C21" s="26">
        <v>89</v>
      </c>
      <c r="D21" s="26">
        <v>103</v>
      </c>
      <c r="E21" s="25">
        <f t="shared" si="0"/>
        <v>1157.3033707865168</v>
      </c>
      <c r="F21" s="26">
        <v>192</v>
      </c>
      <c r="G21" s="26">
        <v>89</v>
      </c>
      <c r="H21" s="26">
        <v>103</v>
      </c>
      <c r="I21" s="25">
        <f t="shared" si="1"/>
        <v>1157.3033707865168</v>
      </c>
      <c r="J21" s="22" t="s">
        <v>10</v>
      </c>
      <c r="K21" s="22" t="s">
        <v>10</v>
      </c>
      <c r="L21" s="22" t="s">
        <v>10</v>
      </c>
      <c r="M21" s="23" t="s">
        <v>10</v>
      </c>
    </row>
    <row r="22" spans="1:13" ht="15.75" customHeight="1">
      <c r="A22" s="24">
        <v>8</v>
      </c>
      <c r="B22" s="26">
        <v>184</v>
      </c>
      <c r="C22" s="26">
        <v>92</v>
      </c>
      <c r="D22" s="26">
        <v>92</v>
      </c>
      <c r="E22" s="25">
        <f t="shared" si="0"/>
        <v>1000</v>
      </c>
      <c r="F22" s="26">
        <v>184</v>
      </c>
      <c r="G22" s="26">
        <v>92</v>
      </c>
      <c r="H22" s="26">
        <v>92</v>
      </c>
      <c r="I22" s="25">
        <f t="shared" si="1"/>
        <v>1000</v>
      </c>
      <c r="J22" s="22" t="s">
        <v>10</v>
      </c>
      <c r="K22" s="22" t="s">
        <v>10</v>
      </c>
      <c r="L22" s="22" t="s">
        <v>10</v>
      </c>
      <c r="M22" s="23" t="s">
        <v>10</v>
      </c>
    </row>
    <row r="23" spans="1:13" ht="15.75" customHeight="1">
      <c r="A23" s="24">
        <v>9</v>
      </c>
      <c r="B23" s="26">
        <v>210</v>
      </c>
      <c r="C23" s="26">
        <v>103</v>
      </c>
      <c r="D23" s="26">
        <v>107</v>
      </c>
      <c r="E23" s="25">
        <f t="shared" si="0"/>
        <v>1038.8349514563106</v>
      </c>
      <c r="F23" s="26">
        <v>210</v>
      </c>
      <c r="G23" s="26">
        <v>103</v>
      </c>
      <c r="H23" s="26">
        <v>107</v>
      </c>
      <c r="I23" s="25">
        <f t="shared" si="1"/>
        <v>1038.8349514563106</v>
      </c>
      <c r="J23" s="22" t="s">
        <v>10</v>
      </c>
      <c r="K23" s="22" t="s">
        <v>10</v>
      </c>
      <c r="L23" s="22" t="s">
        <v>10</v>
      </c>
      <c r="M23" s="23" t="s">
        <v>10</v>
      </c>
    </row>
    <row r="24" spans="1:13" ht="15.75" customHeight="1">
      <c r="A24" s="29" t="s">
        <v>14</v>
      </c>
      <c r="B24" s="17">
        <v>922</v>
      </c>
      <c r="C24" s="17">
        <v>452</v>
      </c>
      <c r="D24" s="17">
        <v>470</v>
      </c>
      <c r="E24" s="16">
        <f t="shared" si="0"/>
        <v>1039.8230088495575</v>
      </c>
      <c r="F24" s="17">
        <v>922</v>
      </c>
      <c r="G24" s="17">
        <v>452</v>
      </c>
      <c r="H24" s="17">
        <v>470</v>
      </c>
      <c r="I24" s="16">
        <f t="shared" si="1"/>
        <v>1039.8230088495575</v>
      </c>
      <c r="J24" s="31" t="s">
        <v>10</v>
      </c>
      <c r="K24" s="31" t="s">
        <v>10</v>
      </c>
      <c r="L24" s="31" t="s">
        <v>10</v>
      </c>
      <c r="M24" s="19" t="s">
        <v>10</v>
      </c>
    </row>
    <row r="25" spans="1:13" ht="15.75" customHeight="1">
      <c r="A25" s="24">
        <v>10</v>
      </c>
      <c r="B25" s="26">
        <v>189</v>
      </c>
      <c r="C25" s="26">
        <v>99</v>
      </c>
      <c r="D25" s="26">
        <v>90</v>
      </c>
      <c r="E25" s="25">
        <f t="shared" si="0"/>
        <v>909.090909090909</v>
      </c>
      <c r="F25" s="26">
        <v>189</v>
      </c>
      <c r="G25" s="26">
        <v>99</v>
      </c>
      <c r="H25" s="26">
        <v>90</v>
      </c>
      <c r="I25" s="25">
        <f t="shared" si="1"/>
        <v>909.090909090909</v>
      </c>
      <c r="J25" s="22" t="s">
        <v>10</v>
      </c>
      <c r="K25" s="22" t="s">
        <v>10</v>
      </c>
      <c r="L25" s="22" t="s">
        <v>10</v>
      </c>
      <c r="M25" s="23" t="s">
        <v>10</v>
      </c>
    </row>
    <row r="26" spans="1:13" ht="15.75" customHeight="1">
      <c r="A26" s="24">
        <v>11</v>
      </c>
      <c r="B26" s="26">
        <v>237</v>
      </c>
      <c r="C26" s="26">
        <v>99</v>
      </c>
      <c r="D26" s="26">
        <v>138</v>
      </c>
      <c r="E26" s="25">
        <f t="shared" si="0"/>
        <v>1393.939393939394</v>
      </c>
      <c r="F26" s="26">
        <v>237</v>
      </c>
      <c r="G26" s="26">
        <v>99</v>
      </c>
      <c r="H26" s="26">
        <v>138</v>
      </c>
      <c r="I26" s="25">
        <f t="shared" si="1"/>
        <v>1393.939393939394</v>
      </c>
      <c r="J26" s="22" t="s">
        <v>10</v>
      </c>
      <c r="K26" s="22" t="s">
        <v>10</v>
      </c>
      <c r="L26" s="22" t="s">
        <v>10</v>
      </c>
      <c r="M26" s="23" t="s">
        <v>10</v>
      </c>
    </row>
    <row r="27" spans="1:13" ht="15.75" customHeight="1">
      <c r="A27" s="24">
        <v>12</v>
      </c>
      <c r="B27" s="26">
        <v>223</v>
      </c>
      <c r="C27" s="26">
        <v>109</v>
      </c>
      <c r="D27" s="26">
        <v>114</v>
      </c>
      <c r="E27" s="25">
        <f t="shared" si="0"/>
        <v>1045.8715596330276</v>
      </c>
      <c r="F27" s="26">
        <v>223</v>
      </c>
      <c r="G27" s="26">
        <v>109</v>
      </c>
      <c r="H27" s="26">
        <v>114</v>
      </c>
      <c r="I27" s="25">
        <f t="shared" si="1"/>
        <v>1045.8715596330276</v>
      </c>
      <c r="J27" s="22" t="s">
        <v>10</v>
      </c>
      <c r="K27" s="22" t="s">
        <v>10</v>
      </c>
      <c r="L27" s="22" t="s">
        <v>10</v>
      </c>
      <c r="M27" s="23" t="s">
        <v>10</v>
      </c>
    </row>
    <row r="28" spans="1:13" ht="15.75" customHeight="1">
      <c r="A28" s="24">
        <v>13</v>
      </c>
      <c r="B28" s="26">
        <v>246</v>
      </c>
      <c r="C28" s="26">
        <v>131</v>
      </c>
      <c r="D28" s="26">
        <v>115</v>
      </c>
      <c r="E28" s="25">
        <f t="shared" si="0"/>
        <v>877.8625954198474</v>
      </c>
      <c r="F28" s="26">
        <v>246</v>
      </c>
      <c r="G28" s="26">
        <v>131</v>
      </c>
      <c r="H28" s="26">
        <v>115</v>
      </c>
      <c r="I28" s="25">
        <f t="shared" si="1"/>
        <v>877.8625954198474</v>
      </c>
      <c r="J28" s="22" t="s">
        <v>10</v>
      </c>
      <c r="K28" s="22" t="s">
        <v>10</v>
      </c>
      <c r="L28" s="22" t="s">
        <v>10</v>
      </c>
      <c r="M28" s="23" t="s">
        <v>10</v>
      </c>
    </row>
    <row r="29" spans="1:13" ht="15.75" customHeight="1">
      <c r="A29" s="24">
        <v>14</v>
      </c>
      <c r="B29" s="26">
        <v>243</v>
      </c>
      <c r="C29" s="26">
        <v>114</v>
      </c>
      <c r="D29" s="26">
        <v>129</v>
      </c>
      <c r="E29" s="25">
        <f t="shared" si="0"/>
        <v>1131.578947368421</v>
      </c>
      <c r="F29" s="26">
        <v>243</v>
      </c>
      <c r="G29" s="26">
        <v>114</v>
      </c>
      <c r="H29" s="26">
        <v>129</v>
      </c>
      <c r="I29" s="25">
        <f t="shared" si="1"/>
        <v>1131.578947368421</v>
      </c>
      <c r="J29" s="22" t="s">
        <v>10</v>
      </c>
      <c r="K29" s="22" t="s">
        <v>10</v>
      </c>
      <c r="L29" s="22" t="s">
        <v>10</v>
      </c>
      <c r="M29" s="23" t="s">
        <v>10</v>
      </c>
    </row>
    <row r="30" spans="1:13" ht="15.75" customHeight="1">
      <c r="A30" s="29" t="s">
        <v>15</v>
      </c>
      <c r="B30" s="17">
        <v>1138</v>
      </c>
      <c r="C30" s="17">
        <v>552</v>
      </c>
      <c r="D30" s="17">
        <v>586</v>
      </c>
      <c r="E30" s="16">
        <f t="shared" si="0"/>
        <v>1061.5942028985507</v>
      </c>
      <c r="F30" s="17">
        <v>1138</v>
      </c>
      <c r="G30" s="17">
        <v>552</v>
      </c>
      <c r="H30" s="17">
        <v>586</v>
      </c>
      <c r="I30" s="16">
        <f t="shared" si="1"/>
        <v>1061.5942028985507</v>
      </c>
      <c r="J30" s="31" t="s">
        <v>10</v>
      </c>
      <c r="K30" s="31" t="s">
        <v>10</v>
      </c>
      <c r="L30" s="31" t="s">
        <v>10</v>
      </c>
      <c r="M30" s="19" t="s">
        <v>10</v>
      </c>
    </row>
    <row r="31" spans="1:13" ht="15.75" customHeight="1">
      <c r="A31" s="24">
        <v>15</v>
      </c>
      <c r="B31" s="26">
        <v>280</v>
      </c>
      <c r="C31" s="26">
        <v>146</v>
      </c>
      <c r="D31" s="26">
        <v>134</v>
      </c>
      <c r="E31" s="25">
        <f t="shared" si="0"/>
        <v>917.8082191780821</v>
      </c>
      <c r="F31" s="26">
        <v>280</v>
      </c>
      <c r="G31" s="26">
        <v>146</v>
      </c>
      <c r="H31" s="26">
        <v>134</v>
      </c>
      <c r="I31" s="25">
        <f t="shared" si="1"/>
        <v>917.8082191780821</v>
      </c>
      <c r="J31" s="22" t="s">
        <v>10</v>
      </c>
      <c r="K31" s="22" t="s">
        <v>10</v>
      </c>
      <c r="L31" s="22" t="s">
        <v>10</v>
      </c>
      <c r="M31" s="23" t="s">
        <v>10</v>
      </c>
    </row>
    <row r="32" spans="1:13" ht="15.75" customHeight="1">
      <c r="A32" s="24">
        <v>16</v>
      </c>
      <c r="B32" s="26">
        <v>217</v>
      </c>
      <c r="C32" s="26">
        <v>104</v>
      </c>
      <c r="D32" s="26">
        <v>113</v>
      </c>
      <c r="E32" s="25">
        <f t="shared" si="0"/>
        <v>1086.5384615384614</v>
      </c>
      <c r="F32" s="26">
        <v>217</v>
      </c>
      <c r="G32" s="26">
        <v>104</v>
      </c>
      <c r="H32" s="26">
        <v>113</v>
      </c>
      <c r="I32" s="25">
        <f t="shared" si="1"/>
        <v>1086.5384615384614</v>
      </c>
      <c r="J32" s="22" t="s">
        <v>10</v>
      </c>
      <c r="K32" s="22" t="s">
        <v>10</v>
      </c>
      <c r="L32" s="22" t="s">
        <v>10</v>
      </c>
      <c r="M32" s="23" t="s">
        <v>10</v>
      </c>
    </row>
    <row r="33" spans="1:13" ht="15.75" customHeight="1">
      <c r="A33" s="24">
        <v>17</v>
      </c>
      <c r="B33" s="26">
        <v>150</v>
      </c>
      <c r="C33" s="26">
        <v>77</v>
      </c>
      <c r="D33" s="26">
        <v>73</v>
      </c>
      <c r="E33" s="25">
        <f t="shared" si="0"/>
        <v>948.051948051948</v>
      </c>
      <c r="F33" s="26">
        <v>150</v>
      </c>
      <c r="G33" s="26">
        <v>77</v>
      </c>
      <c r="H33" s="26">
        <v>73</v>
      </c>
      <c r="I33" s="25">
        <f t="shared" si="1"/>
        <v>948.051948051948</v>
      </c>
      <c r="J33" s="22" t="s">
        <v>10</v>
      </c>
      <c r="K33" s="22" t="s">
        <v>10</v>
      </c>
      <c r="L33" s="22" t="s">
        <v>10</v>
      </c>
      <c r="M33" s="23" t="s">
        <v>10</v>
      </c>
    </row>
    <row r="34" spans="1:13" ht="15.75" customHeight="1">
      <c r="A34" s="24">
        <v>18</v>
      </c>
      <c r="B34" s="26">
        <v>105</v>
      </c>
      <c r="C34" s="26">
        <v>50</v>
      </c>
      <c r="D34" s="26">
        <v>55</v>
      </c>
      <c r="E34" s="25">
        <f t="shared" si="0"/>
        <v>1100</v>
      </c>
      <c r="F34" s="26">
        <v>105</v>
      </c>
      <c r="G34" s="26">
        <v>50</v>
      </c>
      <c r="H34" s="26">
        <v>55</v>
      </c>
      <c r="I34" s="25">
        <f t="shared" si="1"/>
        <v>1100</v>
      </c>
      <c r="J34" s="22" t="s">
        <v>10</v>
      </c>
      <c r="K34" s="22" t="s">
        <v>10</v>
      </c>
      <c r="L34" s="22" t="s">
        <v>10</v>
      </c>
      <c r="M34" s="23" t="s">
        <v>10</v>
      </c>
    </row>
    <row r="35" spans="1:13" ht="15.75" customHeight="1">
      <c r="A35" s="24">
        <v>19</v>
      </c>
      <c r="B35" s="26">
        <v>98</v>
      </c>
      <c r="C35" s="26">
        <v>54</v>
      </c>
      <c r="D35" s="26">
        <v>44</v>
      </c>
      <c r="E35" s="25">
        <f t="shared" si="0"/>
        <v>814.8148148148148</v>
      </c>
      <c r="F35" s="26">
        <v>98</v>
      </c>
      <c r="G35" s="26">
        <v>54</v>
      </c>
      <c r="H35" s="26">
        <v>44</v>
      </c>
      <c r="I35" s="25">
        <f t="shared" si="1"/>
        <v>814.8148148148148</v>
      </c>
      <c r="J35" s="22" t="s">
        <v>10</v>
      </c>
      <c r="K35" s="22" t="s">
        <v>10</v>
      </c>
      <c r="L35" s="22" t="s">
        <v>10</v>
      </c>
      <c r="M35" s="23" t="s">
        <v>10</v>
      </c>
    </row>
    <row r="36" spans="1:13" ht="15.75" customHeight="1">
      <c r="A36" s="29" t="s">
        <v>16</v>
      </c>
      <c r="B36" s="17">
        <v>850</v>
      </c>
      <c r="C36" s="17">
        <v>431</v>
      </c>
      <c r="D36" s="17">
        <v>419</v>
      </c>
      <c r="E36" s="16">
        <f t="shared" si="0"/>
        <v>972.1577726218097</v>
      </c>
      <c r="F36" s="17">
        <v>850</v>
      </c>
      <c r="G36" s="17">
        <v>431</v>
      </c>
      <c r="H36" s="17">
        <v>419</v>
      </c>
      <c r="I36" s="16">
        <f t="shared" si="1"/>
        <v>972.1577726218097</v>
      </c>
      <c r="J36" s="31" t="s">
        <v>10</v>
      </c>
      <c r="K36" s="31" t="s">
        <v>10</v>
      </c>
      <c r="L36" s="31" t="s">
        <v>10</v>
      </c>
      <c r="M36" s="19" t="s">
        <v>10</v>
      </c>
    </row>
    <row r="37" spans="1:13" ht="15.75" customHeight="1">
      <c r="A37" s="24">
        <v>20</v>
      </c>
      <c r="B37" s="26">
        <v>132</v>
      </c>
      <c r="C37" s="26">
        <v>67</v>
      </c>
      <c r="D37" s="26">
        <v>65</v>
      </c>
      <c r="E37" s="25">
        <f t="shared" si="0"/>
        <v>970.1492537313433</v>
      </c>
      <c r="F37" s="26">
        <v>132</v>
      </c>
      <c r="G37" s="26">
        <v>67</v>
      </c>
      <c r="H37" s="26">
        <v>65</v>
      </c>
      <c r="I37" s="25">
        <f t="shared" si="1"/>
        <v>970.1492537313433</v>
      </c>
      <c r="J37" s="22" t="s">
        <v>10</v>
      </c>
      <c r="K37" s="22" t="s">
        <v>10</v>
      </c>
      <c r="L37" s="22" t="s">
        <v>10</v>
      </c>
      <c r="M37" s="23" t="s">
        <v>10</v>
      </c>
    </row>
    <row r="38" spans="1:13" ht="15.75" customHeight="1">
      <c r="A38" s="24">
        <v>21</v>
      </c>
      <c r="B38" s="26">
        <v>109</v>
      </c>
      <c r="C38" s="26">
        <v>54</v>
      </c>
      <c r="D38" s="26">
        <v>55</v>
      </c>
      <c r="E38" s="25">
        <f t="shared" si="0"/>
        <v>1018.5185185185186</v>
      </c>
      <c r="F38" s="26">
        <v>109</v>
      </c>
      <c r="G38" s="26">
        <v>54</v>
      </c>
      <c r="H38" s="26">
        <v>55</v>
      </c>
      <c r="I38" s="25">
        <f t="shared" si="1"/>
        <v>1018.5185185185186</v>
      </c>
      <c r="J38" s="22" t="s">
        <v>10</v>
      </c>
      <c r="K38" s="22" t="s">
        <v>10</v>
      </c>
      <c r="L38" s="22" t="s">
        <v>10</v>
      </c>
      <c r="M38" s="23" t="s">
        <v>10</v>
      </c>
    </row>
    <row r="39" spans="1:13" ht="15.75" customHeight="1">
      <c r="A39" s="24">
        <v>22</v>
      </c>
      <c r="B39" s="26">
        <v>106</v>
      </c>
      <c r="C39" s="26">
        <v>47</v>
      </c>
      <c r="D39" s="26">
        <v>59</v>
      </c>
      <c r="E39" s="25">
        <f t="shared" si="0"/>
        <v>1255.3191489361702</v>
      </c>
      <c r="F39" s="26">
        <v>106</v>
      </c>
      <c r="G39" s="26">
        <v>47</v>
      </c>
      <c r="H39" s="26">
        <v>59</v>
      </c>
      <c r="I39" s="25">
        <f t="shared" si="1"/>
        <v>1255.3191489361702</v>
      </c>
      <c r="J39" s="22" t="s">
        <v>10</v>
      </c>
      <c r="K39" s="22" t="s">
        <v>10</v>
      </c>
      <c r="L39" s="22" t="s">
        <v>10</v>
      </c>
      <c r="M39" s="23" t="s">
        <v>10</v>
      </c>
    </row>
    <row r="40" spans="1:13" ht="15.75" customHeight="1">
      <c r="A40" s="24">
        <v>23</v>
      </c>
      <c r="B40" s="26">
        <v>124</v>
      </c>
      <c r="C40" s="26">
        <v>62</v>
      </c>
      <c r="D40" s="26">
        <v>62</v>
      </c>
      <c r="E40" s="25">
        <f t="shared" si="0"/>
        <v>1000</v>
      </c>
      <c r="F40" s="26">
        <v>124</v>
      </c>
      <c r="G40" s="26">
        <v>62</v>
      </c>
      <c r="H40" s="26">
        <v>62</v>
      </c>
      <c r="I40" s="25">
        <f t="shared" si="1"/>
        <v>1000</v>
      </c>
      <c r="J40" s="22" t="s">
        <v>10</v>
      </c>
      <c r="K40" s="22" t="s">
        <v>10</v>
      </c>
      <c r="L40" s="22" t="s">
        <v>10</v>
      </c>
      <c r="M40" s="23" t="s">
        <v>10</v>
      </c>
    </row>
    <row r="41" spans="1:13" ht="15.75" customHeight="1">
      <c r="A41" s="24">
        <v>24</v>
      </c>
      <c r="B41" s="26">
        <v>138</v>
      </c>
      <c r="C41" s="26">
        <v>72</v>
      </c>
      <c r="D41" s="26">
        <v>66</v>
      </c>
      <c r="E41" s="25">
        <f t="shared" si="0"/>
        <v>916.6666666666666</v>
      </c>
      <c r="F41" s="26">
        <v>138</v>
      </c>
      <c r="G41" s="26">
        <v>72</v>
      </c>
      <c r="H41" s="26">
        <v>66</v>
      </c>
      <c r="I41" s="25">
        <f t="shared" si="1"/>
        <v>916.6666666666666</v>
      </c>
      <c r="J41" s="22" t="s">
        <v>10</v>
      </c>
      <c r="K41" s="22" t="s">
        <v>10</v>
      </c>
      <c r="L41" s="22" t="s">
        <v>10</v>
      </c>
      <c r="M41" s="23" t="s">
        <v>10</v>
      </c>
    </row>
    <row r="42" spans="1:13" ht="15.75" customHeight="1">
      <c r="A42" s="29" t="s">
        <v>17</v>
      </c>
      <c r="B42" s="17">
        <v>609</v>
      </c>
      <c r="C42" s="17">
        <v>302</v>
      </c>
      <c r="D42" s="17">
        <v>307</v>
      </c>
      <c r="E42" s="16">
        <f t="shared" si="0"/>
        <v>1016.5562913907285</v>
      </c>
      <c r="F42" s="17">
        <v>609</v>
      </c>
      <c r="G42" s="17">
        <v>302</v>
      </c>
      <c r="H42" s="17">
        <v>307</v>
      </c>
      <c r="I42" s="16">
        <f t="shared" si="1"/>
        <v>1016.5562913907285</v>
      </c>
      <c r="J42" s="31" t="s">
        <v>10</v>
      </c>
      <c r="K42" s="31" t="s">
        <v>10</v>
      </c>
      <c r="L42" s="31" t="s">
        <v>10</v>
      </c>
      <c r="M42" s="19" t="s">
        <v>10</v>
      </c>
    </row>
    <row r="43" spans="1:13" ht="15.75" customHeight="1">
      <c r="A43" s="24">
        <v>25</v>
      </c>
      <c r="B43" s="26">
        <v>145</v>
      </c>
      <c r="C43" s="26">
        <v>74</v>
      </c>
      <c r="D43" s="26">
        <v>71</v>
      </c>
      <c r="E43" s="25">
        <f t="shared" si="0"/>
        <v>959.4594594594595</v>
      </c>
      <c r="F43" s="26">
        <v>145</v>
      </c>
      <c r="G43" s="26">
        <v>74</v>
      </c>
      <c r="H43" s="26">
        <v>71</v>
      </c>
      <c r="I43" s="25">
        <f t="shared" si="1"/>
        <v>959.4594594594595</v>
      </c>
      <c r="J43" s="22" t="s">
        <v>10</v>
      </c>
      <c r="K43" s="22" t="s">
        <v>10</v>
      </c>
      <c r="L43" s="22" t="s">
        <v>10</v>
      </c>
      <c r="M43" s="23" t="s">
        <v>10</v>
      </c>
    </row>
    <row r="44" spans="1:13" ht="15.75" customHeight="1">
      <c r="A44" s="24">
        <v>26</v>
      </c>
      <c r="B44" s="26">
        <v>141</v>
      </c>
      <c r="C44" s="26">
        <v>68</v>
      </c>
      <c r="D44" s="26">
        <v>73</v>
      </c>
      <c r="E44" s="25">
        <f t="shared" si="0"/>
        <v>1073.5294117647059</v>
      </c>
      <c r="F44" s="26">
        <v>141</v>
      </c>
      <c r="G44" s="26">
        <v>68</v>
      </c>
      <c r="H44" s="26">
        <v>73</v>
      </c>
      <c r="I44" s="25">
        <f t="shared" si="1"/>
        <v>1073.5294117647059</v>
      </c>
      <c r="J44" s="22" t="s">
        <v>10</v>
      </c>
      <c r="K44" s="22" t="s">
        <v>10</v>
      </c>
      <c r="L44" s="22" t="s">
        <v>10</v>
      </c>
      <c r="M44" s="23" t="s">
        <v>10</v>
      </c>
    </row>
    <row r="45" spans="1:13" ht="15.75" customHeight="1">
      <c r="A45" s="24">
        <v>27</v>
      </c>
      <c r="B45" s="26">
        <v>137</v>
      </c>
      <c r="C45" s="26">
        <v>75</v>
      </c>
      <c r="D45" s="26">
        <v>62</v>
      </c>
      <c r="E45" s="25">
        <f t="shared" si="0"/>
        <v>826.6666666666666</v>
      </c>
      <c r="F45" s="26">
        <v>137</v>
      </c>
      <c r="G45" s="26">
        <v>75</v>
      </c>
      <c r="H45" s="26">
        <v>62</v>
      </c>
      <c r="I45" s="25">
        <f t="shared" si="1"/>
        <v>826.6666666666666</v>
      </c>
      <c r="J45" s="22" t="s">
        <v>10</v>
      </c>
      <c r="K45" s="22" t="s">
        <v>10</v>
      </c>
      <c r="L45" s="22" t="s">
        <v>10</v>
      </c>
      <c r="M45" s="23" t="s">
        <v>10</v>
      </c>
    </row>
    <row r="46" spans="1:13" ht="15.75" customHeight="1">
      <c r="A46" s="24">
        <v>28</v>
      </c>
      <c r="B46" s="26">
        <v>130</v>
      </c>
      <c r="C46" s="26">
        <v>67</v>
      </c>
      <c r="D46" s="26">
        <v>63</v>
      </c>
      <c r="E46" s="25">
        <f t="shared" si="0"/>
        <v>940.2985074626866</v>
      </c>
      <c r="F46" s="26">
        <v>130</v>
      </c>
      <c r="G46" s="26">
        <v>67</v>
      </c>
      <c r="H46" s="26">
        <v>63</v>
      </c>
      <c r="I46" s="25">
        <f t="shared" si="1"/>
        <v>940.2985074626866</v>
      </c>
      <c r="J46" s="22" t="s">
        <v>10</v>
      </c>
      <c r="K46" s="22" t="s">
        <v>10</v>
      </c>
      <c r="L46" s="22" t="s">
        <v>10</v>
      </c>
      <c r="M46" s="23" t="s">
        <v>10</v>
      </c>
    </row>
    <row r="47" spans="1:13" ht="15.75" customHeight="1">
      <c r="A47" s="24">
        <v>29</v>
      </c>
      <c r="B47" s="26">
        <v>147</v>
      </c>
      <c r="C47" s="26">
        <v>70</v>
      </c>
      <c r="D47" s="26">
        <v>77</v>
      </c>
      <c r="E47" s="25">
        <f t="shared" si="0"/>
        <v>1100</v>
      </c>
      <c r="F47" s="26">
        <v>147</v>
      </c>
      <c r="G47" s="26">
        <v>70</v>
      </c>
      <c r="H47" s="26">
        <v>77</v>
      </c>
      <c r="I47" s="25">
        <f t="shared" si="1"/>
        <v>1100</v>
      </c>
      <c r="J47" s="22" t="s">
        <v>10</v>
      </c>
      <c r="K47" s="22" t="s">
        <v>10</v>
      </c>
      <c r="L47" s="22" t="s">
        <v>10</v>
      </c>
      <c r="M47" s="23" t="s">
        <v>10</v>
      </c>
    </row>
    <row r="48" spans="1:13" ht="15.75" customHeight="1">
      <c r="A48" s="29" t="s">
        <v>18</v>
      </c>
      <c r="B48" s="17">
        <v>700</v>
      </c>
      <c r="C48" s="17">
        <v>354</v>
      </c>
      <c r="D48" s="17">
        <v>346</v>
      </c>
      <c r="E48" s="16">
        <f t="shared" si="0"/>
        <v>977.4011299435028</v>
      </c>
      <c r="F48" s="17">
        <v>700</v>
      </c>
      <c r="G48" s="17">
        <v>354</v>
      </c>
      <c r="H48" s="17">
        <v>346</v>
      </c>
      <c r="I48" s="16">
        <f t="shared" si="1"/>
        <v>977.4011299435028</v>
      </c>
      <c r="J48" s="31" t="s">
        <v>10</v>
      </c>
      <c r="K48" s="31" t="s">
        <v>10</v>
      </c>
      <c r="L48" s="31" t="s">
        <v>10</v>
      </c>
      <c r="M48" s="19" t="s">
        <v>10</v>
      </c>
    </row>
    <row r="49" spans="1:13" ht="15.75" customHeight="1">
      <c r="A49" s="24">
        <v>30</v>
      </c>
      <c r="B49" s="26">
        <v>131</v>
      </c>
      <c r="C49" s="26">
        <v>73</v>
      </c>
      <c r="D49" s="26">
        <v>58</v>
      </c>
      <c r="E49" s="25">
        <f t="shared" si="0"/>
        <v>794.5205479452054</v>
      </c>
      <c r="F49" s="26">
        <v>131</v>
      </c>
      <c r="G49" s="26">
        <v>73</v>
      </c>
      <c r="H49" s="26">
        <v>58</v>
      </c>
      <c r="I49" s="25">
        <f t="shared" si="1"/>
        <v>794.5205479452054</v>
      </c>
      <c r="J49" s="22" t="s">
        <v>10</v>
      </c>
      <c r="K49" s="22" t="s">
        <v>10</v>
      </c>
      <c r="L49" s="22" t="s">
        <v>10</v>
      </c>
      <c r="M49" s="23" t="s">
        <v>10</v>
      </c>
    </row>
    <row r="50" spans="1:13" ht="15.75" customHeight="1">
      <c r="A50" s="24">
        <v>31</v>
      </c>
      <c r="B50" s="26">
        <v>141</v>
      </c>
      <c r="C50" s="26">
        <v>69</v>
      </c>
      <c r="D50" s="26">
        <v>72</v>
      </c>
      <c r="E50" s="25">
        <f t="shared" si="0"/>
        <v>1043.4782608695652</v>
      </c>
      <c r="F50" s="26">
        <v>141</v>
      </c>
      <c r="G50" s="26">
        <v>69</v>
      </c>
      <c r="H50" s="26">
        <v>72</v>
      </c>
      <c r="I50" s="25">
        <f t="shared" si="1"/>
        <v>1043.4782608695652</v>
      </c>
      <c r="J50" s="22" t="s">
        <v>10</v>
      </c>
      <c r="K50" s="22" t="s">
        <v>10</v>
      </c>
      <c r="L50" s="22" t="s">
        <v>10</v>
      </c>
      <c r="M50" s="23" t="s">
        <v>10</v>
      </c>
    </row>
    <row r="51" spans="1:13" ht="15.75" customHeight="1">
      <c r="A51" s="24">
        <v>32</v>
      </c>
      <c r="B51" s="26">
        <v>127</v>
      </c>
      <c r="C51" s="26">
        <v>51</v>
      </c>
      <c r="D51" s="26">
        <v>76</v>
      </c>
      <c r="E51" s="25">
        <f t="shared" si="0"/>
        <v>1490.1960784313726</v>
      </c>
      <c r="F51" s="26">
        <v>127</v>
      </c>
      <c r="G51" s="26">
        <v>51</v>
      </c>
      <c r="H51" s="26">
        <v>76</v>
      </c>
      <c r="I51" s="25">
        <f t="shared" si="1"/>
        <v>1490.1960784313726</v>
      </c>
      <c r="J51" s="22" t="s">
        <v>10</v>
      </c>
      <c r="K51" s="22" t="s">
        <v>10</v>
      </c>
      <c r="L51" s="22" t="s">
        <v>10</v>
      </c>
      <c r="M51" s="23" t="s">
        <v>10</v>
      </c>
    </row>
    <row r="52" spans="1:13" ht="15.75" customHeight="1">
      <c r="A52" s="24">
        <v>33</v>
      </c>
      <c r="B52" s="26">
        <v>157</v>
      </c>
      <c r="C52" s="26">
        <v>82</v>
      </c>
      <c r="D52" s="26">
        <v>75</v>
      </c>
      <c r="E52" s="25">
        <f t="shared" si="0"/>
        <v>914.6341463414634</v>
      </c>
      <c r="F52" s="26">
        <v>157</v>
      </c>
      <c r="G52" s="26">
        <v>82</v>
      </c>
      <c r="H52" s="26">
        <v>75</v>
      </c>
      <c r="I52" s="25">
        <f t="shared" si="1"/>
        <v>914.6341463414634</v>
      </c>
      <c r="J52" s="22" t="s">
        <v>10</v>
      </c>
      <c r="K52" s="22" t="s">
        <v>10</v>
      </c>
      <c r="L52" s="22" t="s">
        <v>10</v>
      </c>
      <c r="M52" s="23" t="s">
        <v>10</v>
      </c>
    </row>
    <row r="53" spans="1:13" ht="15.75" customHeight="1">
      <c r="A53" s="24">
        <v>34</v>
      </c>
      <c r="B53" s="26">
        <v>158</v>
      </c>
      <c r="C53" s="26">
        <v>70</v>
      </c>
      <c r="D53" s="26">
        <v>88</v>
      </c>
      <c r="E53" s="25">
        <f t="shared" si="0"/>
        <v>1257.142857142857</v>
      </c>
      <c r="F53" s="26">
        <v>158</v>
      </c>
      <c r="G53" s="26">
        <v>70</v>
      </c>
      <c r="H53" s="26">
        <v>88</v>
      </c>
      <c r="I53" s="25">
        <f t="shared" si="1"/>
        <v>1257.142857142857</v>
      </c>
      <c r="J53" s="22" t="s">
        <v>10</v>
      </c>
      <c r="K53" s="22" t="s">
        <v>10</v>
      </c>
      <c r="L53" s="22" t="s">
        <v>10</v>
      </c>
      <c r="M53" s="23" t="s">
        <v>10</v>
      </c>
    </row>
    <row r="54" spans="1:13" ht="15.75" customHeight="1">
      <c r="A54" s="29" t="s">
        <v>19</v>
      </c>
      <c r="B54" s="17">
        <v>714</v>
      </c>
      <c r="C54" s="17">
        <v>345</v>
      </c>
      <c r="D54" s="17">
        <v>369</v>
      </c>
      <c r="E54" s="16">
        <f t="shared" si="0"/>
        <v>1069.5652173913045</v>
      </c>
      <c r="F54" s="17">
        <v>714</v>
      </c>
      <c r="G54" s="17">
        <v>345</v>
      </c>
      <c r="H54" s="17">
        <v>369</v>
      </c>
      <c r="I54" s="16">
        <f t="shared" si="1"/>
        <v>1069.5652173913045</v>
      </c>
      <c r="J54" s="31" t="s">
        <v>10</v>
      </c>
      <c r="K54" s="31" t="s">
        <v>10</v>
      </c>
      <c r="L54" s="31" t="s">
        <v>10</v>
      </c>
      <c r="M54" s="19" t="s">
        <v>10</v>
      </c>
    </row>
    <row r="55" spans="1:13" ht="15.75" customHeight="1">
      <c r="A55" s="24">
        <v>35</v>
      </c>
      <c r="B55" s="26">
        <v>178</v>
      </c>
      <c r="C55" s="26">
        <v>75</v>
      </c>
      <c r="D55" s="26">
        <v>103</v>
      </c>
      <c r="E55" s="25">
        <f t="shared" si="0"/>
        <v>1373.3333333333333</v>
      </c>
      <c r="F55" s="26">
        <v>178</v>
      </c>
      <c r="G55" s="26">
        <v>75</v>
      </c>
      <c r="H55" s="26">
        <v>103</v>
      </c>
      <c r="I55" s="25">
        <f t="shared" si="1"/>
        <v>1373.3333333333333</v>
      </c>
      <c r="J55" s="22" t="s">
        <v>10</v>
      </c>
      <c r="K55" s="22" t="s">
        <v>10</v>
      </c>
      <c r="L55" s="22" t="s">
        <v>10</v>
      </c>
      <c r="M55" s="23" t="s">
        <v>10</v>
      </c>
    </row>
    <row r="56" spans="1:13" ht="15.75" customHeight="1">
      <c r="A56" s="24">
        <v>36</v>
      </c>
      <c r="B56" s="26">
        <v>162</v>
      </c>
      <c r="C56" s="26">
        <v>63</v>
      </c>
      <c r="D56" s="26">
        <v>99</v>
      </c>
      <c r="E56" s="25">
        <f t="shared" si="0"/>
        <v>1571.4285714285713</v>
      </c>
      <c r="F56" s="26">
        <v>162</v>
      </c>
      <c r="G56" s="26">
        <v>63</v>
      </c>
      <c r="H56" s="26">
        <v>99</v>
      </c>
      <c r="I56" s="25">
        <f t="shared" si="1"/>
        <v>1571.4285714285713</v>
      </c>
      <c r="J56" s="22" t="s">
        <v>10</v>
      </c>
      <c r="K56" s="22" t="s">
        <v>10</v>
      </c>
      <c r="L56" s="22" t="s">
        <v>10</v>
      </c>
      <c r="M56" s="23" t="s">
        <v>10</v>
      </c>
    </row>
    <row r="57" spans="1:13" ht="15.75" customHeight="1">
      <c r="A57" s="24">
        <v>37</v>
      </c>
      <c r="B57" s="26">
        <v>175</v>
      </c>
      <c r="C57" s="26">
        <v>84</v>
      </c>
      <c r="D57" s="26">
        <v>91</v>
      </c>
      <c r="E57" s="25">
        <f t="shared" si="0"/>
        <v>1083.3333333333333</v>
      </c>
      <c r="F57" s="26">
        <v>175</v>
      </c>
      <c r="G57" s="26">
        <v>84</v>
      </c>
      <c r="H57" s="26">
        <v>91</v>
      </c>
      <c r="I57" s="25">
        <f t="shared" si="1"/>
        <v>1083.3333333333333</v>
      </c>
      <c r="J57" s="22" t="s">
        <v>10</v>
      </c>
      <c r="K57" s="22" t="s">
        <v>10</v>
      </c>
      <c r="L57" s="22" t="s">
        <v>10</v>
      </c>
      <c r="M57" s="23" t="s">
        <v>10</v>
      </c>
    </row>
    <row r="58" spans="1:13" ht="15.75" customHeight="1">
      <c r="A58" s="24">
        <v>38</v>
      </c>
      <c r="B58" s="26">
        <v>174</v>
      </c>
      <c r="C58" s="26">
        <v>86</v>
      </c>
      <c r="D58" s="26">
        <v>88</v>
      </c>
      <c r="E58" s="25">
        <f t="shared" si="0"/>
        <v>1023.2558139534884</v>
      </c>
      <c r="F58" s="26">
        <v>174</v>
      </c>
      <c r="G58" s="26">
        <v>86</v>
      </c>
      <c r="H58" s="26">
        <v>88</v>
      </c>
      <c r="I58" s="25">
        <f t="shared" si="1"/>
        <v>1023.2558139534884</v>
      </c>
      <c r="J58" s="22" t="s">
        <v>10</v>
      </c>
      <c r="K58" s="22" t="s">
        <v>10</v>
      </c>
      <c r="L58" s="22" t="s">
        <v>10</v>
      </c>
      <c r="M58" s="23" t="s">
        <v>10</v>
      </c>
    </row>
    <row r="59" spans="1:13" ht="15.75" customHeight="1">
      <c r="A59" s="24">
        <v>39</v>
      </c>
      <c r="B59" s="26">
        <v>210</v>
      </c>
      <c r="C59" s="26">
        <v>103</v>
      </c>
      <c r="D59" s="26">
        <v>107</v>
      </c>
      <c r="E59" s="25">
        <f t="shared" si="0"/>
        <v>1038.8349514563106</v>
      </c>
      <c r="F59" s="26">
        <v>210</v>
      </c>
      <c r="G59" s="26">
        <v>103</v>
      </c>
      <c r="H59" s="26">
        <v>107</v>
      </c>
      <c r="I59" s="25">
        <f t="shared" si="1"/>
        <v>1038.8349514563106</v>
      </c>
      <c r="J59" s="22"/>
      <c r="K59" s="22"/>
      <c r="L59" s="22"/>
      <c r="M59" s="23"/>
    </row>
    <row r="60" spans="1:13" ht="15.75" customHeight="1">
      <c r="A60" s="29" t="s">
        <v>20</v>
      </c>
      <c r="B60" s="17">
        <v>899</v>
      </c>
      <c r="C60" s="17">
        <v>411</v>
      </c>
      <c r="D60" s="17">
        <v>488</v>
      </c>
      <c r="E60" s="16">
        <f t="shared" si="0"/>
        <v>1187.3479318734794</v>
      </c>
      <c r="F60" s="17">
        <v>899</v>
      </c>
      <c r="G60" s="17">
        <v>411</v>
      </c>
      <c r="H60" s="17">
        <v>488</v>
      </c>
      <c r="I60" s="16">
        <f t="shared" si="1"/>
        <v>1187.3479318734794</v>
      </c>
      <c r="J60" s="31"/>
      <c r="K60" s="31"/>
      <c r="L60" s="31"/>
      <c r="M60" s="30"/>
    </row>
    <row r="61" spans="1:13" ht="15.75" customHeight="1">
      <c r="A61" s="24">
        <v>40</v>
      </c>
      <c r="B61" s="26">
        <v>161</v>
      </c>
      <c r="C61" s="26">
        <v>73</v>
      </c>
      <c r="D61" s="26">
        <v>88</v>
      </c>
      <c r="E61" s="25">
        <f t="shared" si="0"/>
        <v>1205.4794520547944</v>
      </c>
      <c r="F61" s="26">
        <v>161</v>
      </c>
      <c r="G61" s="26">
        <v>73</v>
      </c>
      <c r="H61" s="26">
        <v>88</v>
      </c>
      <c r="I61" s="25">
        <f t="shared" si="1"/>
        <v>1205.4794520547944</v>
      </c>
      <c r="J61" s="22" t="s">
        <v>10</v>
      </c>
      <c r="K61" s="22" t="s">
        <v>10</v>
      </c>
      <c r="L61" s="22" t="s">
        <v>10</v>
      </c>
      <c r="M61" s="23" t="s">
        <v>10</v>
      </c>
    </row>
    <row r="62" spans="1:13" ht="15.75" customHeight="1">
      <c r="A62" s="24">
        <v>41</v>
      </c>
      <c r="B62" s="26">
        <v>221</v>
      </c>
      <c r="C62" s="26">
        <v>94</v>
      </c>
      <c r="D62" s="26">
        <v>127</v>
      </c>
      <c r="E62" s="25">
        <f t="shared" si="0"/>
        <v>1351.063829787234</v>
      </c>
      <c r="F62" s="26">
        <v>221</v>
      </c>
      <c r="G62" s="26">
        <v>94</v>
      </c>
      <c r="H62" s="26">
        <v>127</v>
      </c>
      <c r="I62" s="25">
        <f t="shared" si="1"/>
        <v>1351.063829787234</v>
      </c>
      <c r="J62" s="22" t="s">
        <v>10</v>
      </c>
      <c r="K62" s="22" t="s">
        <v>10</v>
      </c>
      <c r="L62" s="22" t="s">
        <v>10</v>
      </c>
      <c r="M62" s="23" t="s">
        <v>10</v>
      </c>
    </row>
    <row r="63" spans="1:13" ht="15.75" customHeight="1">
      <c r="A63" s="24">
        <v>42</v>
      </c>
      <c r="B63" s="26">
        <v>197</v>
      </c>
      <c r="C63" s="26">
        <v>95</v>
      </c>
      <c r="D63" s="26">
        <v>102</v>
      </c>
      <c r="E63" s="25">
        <f t="shared" si="0"/>
        <v>1073.6842105263158</v>
      </c>
      <c r="F63" s="26">
        <v>197</v>
      </c>
      <c r="G63" s="26">
        <v>95</v>
      </c>
      <c r="H63" s="26">
        <v>102</v>
      </c>
      <c r="I63" s="25">
        <f t="shared" si="1"/>
        <v>1073.6842105263158</v>
      </c>
      <c r="J63" s="22" t="s">
        <v>10</v>
      </c>
      <c r="K63" s="22" t="s">
        <v>10</v>
      </c>
      <c r="L63" s="22" t="s">
        <v>10</v>
      </c>
      <c r="M63" s="23" t="s">
        <v>10</v>
      </c>
    </row>
    <row r="64" spans="1:13" ht="15.75" customHeight="1">
      <c r="A64" s="24">
        <v>43</v>
      </c>
      <c r="B64" s="26">
        <v>201</v>
      </c>
      <c r="C64" s="26">
        <v>98</v>
      </c>
      <c r="D64" s="26">
        <v>103</v>
      </c>
      <c r="E64" s="25">
        <f t="shared" si="0"/>
        <v>1051.0204081632653</v>
      </c>
      <c r="F64" s="26">
        <v>201</v>
      </c>
      <c r="G64" s="26">
        <v>98</v>
      </c>
      <c r="H64" s="26">
        <v>103</v>
      </c>
      <c r="I64" s="25">
        <f t="shared" si="1"/>
        <v>1051.0204081632653</v>
      </c>
      <c r="J64" s="22" t="s">
        <v>10</v>
      </c>
      <c r="K64" s="22" t="s">
        <v>10</v>
      </c>
      <c r="L64" s="22" t="s">
        <v>10</v>
      </c>
      <c r="M64" s="23" t="s">
        <v>10</v>
      </c>
    </row>
    <row r="65" spans="1:13" ht="15.75" customHeight="1">
      <c r="A65" s="24">
        <v>44</v>
      </c>
      <c r="B65" s="26">
        <v>179</v>
      </c>
      <c r="C65" s="26">
        <v>79</v>
      </c>
      <c r="D65" s="26">
        <v>100</v>
      </c>
      <c r="E65" s="25">
        <f t="shared" si="0"/>
        <v>1265.8227848101267</v>
      </c>
      <c r="F65" s="26">
        <v>179</v>
      </c>
      <c r="G65" s="26">
        <v>79</v>
      </c>
      <c r="H65" s="26">
        <v>100</v>
      </c>
      <c r="I65" s="25">
        <f t="shared" si="1"/>
        <v>1265.8227848101267</v>
      </c>
      <c r="J65" s="22" t="s">
        <v>10</v>
      </c>
      <c r="K65" s="22" t="s">
        <v>10</v>
      </c>
      <c r="L65" s="22" t="s">
        <v>10</v>
      </c>
      <c r="M65" s="23" t="s">
        <v>10</v>
      </c>
    </row>
    <row r="66" spans="1:13" ht="15.75" customHeight="1">
      <c r="A66" s="29" t="s">
        <v>21</v>
      </c>
      <c r="B66" s="17">
        <v>959</v>
      </c>
      <c r="C66" s="17">
        <v>439</v>
      </c>
      <c r="D66" s="17">
        <v>520</v>
      </c>
      <c r="E66" s="16">
        <f t="shared" si="0"/>
        <v>1184.510250569476</v>
      </c>
      <c r="F66" s="17">
        <v>959</v>
      </c>
      <c r="G66" s="17">
        <v>439</v>
      </c>
      <c r="H66" s="17">
        <v>520</v>
      </c>
      <c r="I66" s="16">
        <f t="shared" si="1"/>
        <v>1184.510250569476</v>
      </c>
      <c r="J66" s="31" t="s">
        <v>10</v>
      </c>
      <c r="K66" s="31" t="s">
        <v>10</v>
      </c>
      <c r="L66" s="31" t="s">
        <v>10</v>
      </c>
      <c r="M66" s="19" t="s">
        <v>10</v>
      </c>
    </row>
    <row r="67" spans="1:13" ht="15.75" customHeight="1">
      <c r="A67" s="24">
        <v>45</v>
      </c>
      <c r="B67" s="26">
        <v>181</v>
      </c>
      <c r="C67" s="26">
        <v>93</v>
      </c>
      <c r="D67" s="26">
        <v>88</v>
      </c>
      <c r="E67" s="25">
        <f t="shared" si="0"/>
        <v>946.236559139785</v>
      </c>
      <c r="F67" s="26">
        <v>181</v>
      </c>
      <c r="G67" s="26">
        <v>93</v>
      </c>
      <c r="H67" s="26">
        <v>88</v>
      </c>
      <c r="I67" s="25">
        <f t="shared" si="1"/>
        <v>946.236559139785</v>
      </c>
      <c r="J67" s="22" t="s">
        <v>10</v>
      </c>
      <c r="K67" s="22" t="s">
        <v>10</v>
      </c>
      <c r="L67" s="22" t="s">
        <v>10</v>
      </c>
      <c r="M67" s="23" t="s">
        <v>10</v>
      </c>
    </row>
    <row r="68" spans="1:13" ht="15.75" customHeight="1">
      <c r="A68" s="24">
        <v>46</v>
      </c>
      <c r="B68" s="26">
        <v>177</v>
      </c>
      <c r="C68" s="26">
        <v>84</v>
      </c>
      <c r="D68" s="26">
        <v>93</v>
      </c>
      <c r="E68" s="25">
        <f t="shared" si="0"/>
        <v>1107.142857142857</v>
      </c>
      <c r="F68" s="26">
        <v>177</v>
      </c>
      <c r="G68" s="26">
        <v>84</v>
      </c>
      <c r="H68" s="26">
        <v>93</v>
      </c>
      <c r="I68" s="25">
        <f t="shared" si="1"/>
        <v>1107.142857142857</v>
      </c>
      <c r="J68" s="22" t="s">
        <v>10</v>
      </c>
      <c r="K68" s="22" t="s">
        <v>10</v>
      </c>
      <c r="L68" s="22" t="s">
        <v>10</v>
      </c>
      <c r="M68" s="23" t="s">
        <v>10</v>
      </c>
    </row>
    <row r="69" spans="1:13" ht="15.75" customHeight="1">
      <c r="A69" s="24">
        <v>47</v>
      </c>
      <c r="B69" s="26">
        <v>173</v>
      </c>
      <c r="C69" s="26">
        <v>73</v>
      </c>
      <c r="D69" s="26">
        <v>100</v>
      </c>
      <c r="E69" s="25">
        <f t="shared" si="0"/>
        <v>1369.86301369863</v>
      </c>
      <c r="F69" s="26">
        <v>173</v>
      </c>
      <c r="G69" s="26">
        <v>73</v>
      </c>
      <c r="H69" s="26">
        <v>100</v>
      </c>
      <c r="I69" s="25">
        <f t="shared" si="1"/>
        <v>1369.86301369863</v>
      </c>
      <c r="J69" s="22" t="s">
        <v>10</v>
      </c>
      <c r="K69" s="22" t="s">
        <v>10</v>
      </c>
      <c r="L69" s="22" t="s">
        <v>10</v>
      </c>
      <c r="M69" s="23" t="s">
        <v>10</v>
      </c>
    </row>
    <row r="70" spans="1:13" ht="15.75" customHeight="1">
      <c r="A70" s="24">
        <v>48</v>
      </c>
      <c r="B70" s="26">
        <v>150</v>
      </c>
      <c r="C70" s="26">
        <v>67</v>
      </c>
      <c r="D70" s="26">
        <v>83</v>
      </c>
      <c r="E70" s="25">
        <f t="shared" si="0"/>
        <v>1238.8059701492537</v>
      </c>
      <c r="F70" s="26">
        <v>150</v>
      </c>
      <c r="G70" s="26">
        <v>67</v>
      </c>
      <c r="H70" s="26">
        <v>83</v>
      </c>
      <c r="I70" s="25">
        <f t="shared" si="1"/>
        <v>1238.8059701492537</v>
      </c>
      <c r="J70" s="22" t="s">
        <v>10</v>
      </c>
      <c r="K70" s="22" t="s">
        <v>10</v>
      </c>
      <c r="L70" s="22" t="s">
        <v>10</v>
      </c>
      <c r="M70" s="23" t="s">
        <v>10</v>
      </c>
    </row>
    <row r="71" spans="1:13" ht="15.75" customHeight="1">
      <c r="A71" s="24">
        <v>49</v>
      </c>
      <c r="B71" s="26">
        <v>173</v>
      </c>
      <c r="C71" s="26">
        <v>83</v>
      </c>
      <c r="D71" s="26">
        <v>90</v>
      </c>
      <c r="E71" s="25">
        <f t="shared" si="0"/>
        <v>1084.3373493975903</v>
      </c>
      <c r="F71" s="26">
        <v>173</v>
      </c>
      <c r="G71" s="26">
        <v>83</v>
      </c>
      <c r="H71" s="26">
        <v>90</v>
      </c>
      <c r="I71" s="25">
        <f t="shared" si="1"/>
        <v>1084.3373493975903</v>
      </c>
      <c r="J71" s="22" t="s">
        <v>10</v>
      </c>
      <c r="K71" s="22" t="s">
        <v>10</v>
      </c>
      <c r="L71" s="22" t="s">
        <v>10</v>
      </c>
      <c r="M71" s="23" t="s">
        <v>10</v>
      </c>
    </row>
    <row r="72" spans="1:13" ht="15.75" customHeight="1">
      <c r="A72" s="29" t="s">
        <v>22</v>
      </c>
      <c r="B72" s="17">
        <v>854</v>
      </c>
      <c r="C72" s="17">
        <v>400</v>
      </c>
      <c r="D72" s="17">
        <v>454</v>
      </c>
      <c r="E72" s="16">
        <f t="shared" si="0"/>
        <v>1135</v>
      </c>
      <c r="F72" s="17">
        <v>854</v>
      </c>
      <c r="G72" s="17">
        <v>400</v>
      </c>
      <c r="H72" s="17">
        <v>454</v>
      </c>
      <c r="I72" s="16">
        <f t="shared" si="1"/>
        <v>1135</v>
      </c>
      <c r="J72" s="31" t="s">
        <v>10</v>
      </c>
      <c r="K72" s="31" t="s">
        <v>10</v>
      </c>
      <c r="L72" s="31" t="s">
        <v>10</v>
      </c>
      <c r="M72" s="19" t="s">
        <v>10</v>
      </c>
    </row>
    <row r="73" spans="1:13" ht="15.75" customHeight="1">
      <c r="A73" s="24">
        <v>50</v>
      </c>
      <c r="B73" s="26">
        <v>154</v>
      </c>
      <c r="C73" s="26">
        <v>67</v>
      </c>
      <c r="D73" s="26">
        <v>87</v>
      </c>
      <c r="E73" s="25">
        <f t="shared" si="0"/>
        <v>1298.5074626865671</v>
      </c>
      <c r="F73" s="26">
        <v>154</v>
      </c>
      <c r="G73" s="26">
        <v>67</v>
      </c>
      <c r="H73" s="26">
        <v>87</v>
      </c>
      <c r="I73" s="25">
        <f t="shared" si="1"/>
        <v>1298.5074626865671</v>
      </c>
      <c r="J73" s="22" t="s">
        <v>10</v>
      </c>
      <c r="K73" s="22" t="s">
        <v>10</v>
      </c>
      <c r="L73" s="22" t="s">
        <v>10</v>
      </c>
      <c r="M73" s="23" t="s">
        <v>10</v>
      </c>
    </row>
    <row r="74" spans="1:13" ht="15.75" customHeight="1">
      <c r="A74" s="24">
        <v>51</v>
      </c>
      <c r="B74" s="26">
        <v>123</v>
      </c>
      <c r="C74" s="26">
        <v>49</v>
      </c>
      <c r="D74" s="26">
        <v>74</v>
      </c>
      <c r="E74" s="25">
        <f t="shared" si="0"/>
        <v>1510.204081632653</v>
      </c>
      <c r="F74" s="26">
        <v>123</v>
      </c>
      <c r="G74" s="26">
        <v>49</v>
      </c>
      <c r="H74" s="26">
        <v>74</v>
      </c>
      <c r="I74" s="25">
        <f t="shared" si="1"/>
        <v>1510.204081632653</v>
      </c>
      <c r="J74" s="22" t="s">
        <v>10</v>
      </c>
      <c r="K74" s="22" t="s">
        <v>10</v>
      </c>
      <c r="L74" s="22" t="s">
        <v>10</v>
      </c>
      <c r="M74" s="23" t="s">
        <v>10</v>
      </c>
    </row>
    <row r="75" spans="1:13" ht="15.75" customHeight="1">
      <c r="A75" s="24">
        <v>52</v>
      </c>
      <c r="B75" s="26">
        <v>85</v>
      </c>
      <c r="C75" s="26">
        <v>40</v>
      </c>
      <c r="D75" s="26">
        <v>45</v>
      </c>
      <c r="E75" s="25">
        <f t="shared" si="0"/>
        <v>1125</v>
      </c>
      <c r="F75" s="26">
        <v>85</v>
      </c>
      <c r="G75" s="26">
        <v>40</v>
      </c>
      <c r="H75" s="26">
        <v>45</v>
      </c>
      <c r="I75" s="25">
        <f t="shared" si="1"/>
        <v>1125</v>
      </c>
      <c r="J75" s="22" t="s">
        <v>10</v>
      </c>
      <c r="K75" s="22" t="s">
        <v>10</v>
      </c>
      <c r="L75" s="22" t="s">
        <v>10</v>
      </c>
      <c r="M75" s="23" t="s">
        <v>10</v>
      </c>
    </row>
    <row r="76" spans="1:13" ht="15.75" customHeight="1">
      <c r="A76" s="24">
        <v>53</v>
      </c>
      <c r="B76" s="26">
        <v>92</v>
      </c>
      <c r="C76" s="26">
        <v>43</v>
      </c>
      <c r="D76" s="26">
        <v>49</v>
      </c>
      <c r="E76" s="25">
        <f t="shared" si="0"/>
        <v>1139.5348837209303</v>
      </c>
      <c r="F76" s="26">
        <v>92</v>
      </c>
      <c r="G76" s="26">
        <v>43</v>
      </c>
      <c r="H76" s="26">
        <v>49</v>
      </c>
      <c r="I76" s="25">
        <f t="shared" si="1"/>
        <v>1139.5348837209303</v>
      </c>
      <c r="J76" s="22" t="s">
        <v>10</v>
      </c>
      <c r="K76" s="22" t="s">
        <v>10</v>
      </c>
      <c r="L76" s="22" t="s">
        <v>10</v>
      </c>
      <c r="M76" s="23" t="s">
        <v>10</v>
      </c>
    </row>
    <row r="77" spans="1:13" ht="15.75" customHeight="1">
      <c r="A77" s="24">
        <v>54</v>
      </c>
      <c r="B77" s="26">
        <v>78</v>
      </c>
      <c r="C77" s="26">
        <v>35</v>
      </c>
      <c r="D77" s="26">
        <v>43</v>
      </c>
      <c r="E77" s="25">
        <f t="shared" si="0"/>
        <v>1228.5714285714287</v>
      </c>
      <c r="F77" s="26">
        <v>78</v>
      </c>
      <c r="G77" s="26">
        <v>35</v>
      </c>
      <c r="H77" s="26">
        <v>43</v>
      </c>
      <c r="I77" s="25">
        <f t="shared" si="1"/>
        <v>1228.5714285714287</v>
      </c>
      <c r="J77" s="22" t="s">
        <v>10</v>
      </c>
      <c r="K77" s="22" t="s">
        <v>10</v>
      </c>
      <c r="L77" s="22" t="s">
        <v>10</v>
      </c>
      <c r="M77" s="23" t="s">
        <v>10</v>
      </c>
    </row>
    <row r="78" spans="1:13" ht="15.75" customHeight="1">
      <c r="A78" s="29" t="s">
        <v>23</v>
      </c>
      <c r="B78" s="17">
        <v>532</v>
      </c>
      <c r="C78" s="17">
        <v>234</v>
      </c>
      <c r="D78" s="17">
        <v>298</v>
      </c>
      <c r="E78" s="16">
        <f aca="true" t="shared" si="2" ref="E78:E140">D78/C78*1000</f>
        <v>1273.5042735042734</v>
      </c>
      <c r="F78" s="17">
        <v>532</v>
      </c>
      <c r="G78" s="17">
        <v>234</v>
      </c>
      <c r="H78" s="17">
        <v>298</v>
      </c>
      <c r="I78" s="16">
        <f aca="true" t="shared" si="3" ref="I78:I140">H78/G78*1000</f>
        <v>1273.5042735042734</v>
      </c>
      <c r="J78" s="31" t="s">
        <v>10</v>
      </c>
      <c r="K78" s="31" t="s">
        <v>10</v>
      </c>
      <c r="L78" s="31" t="s">
        <v>10</v>
      </c>
      <c r="M78" s="19" t="s">
        <v>10</v>
      </c>
    </row>
    <row r="79" spans="1:13" ht="15.75" customHeight="1">
      <c r="A79" s="24">
        <v>55</v>
      </c>
      <c r="B79" s="26">
        <v>91</v>
      </c>
      <c r="C79" s="26">
        <v>28</v>
      </c>
      <c r="D79" s="26">
        <v>63</v>
      </c>
      <c r="E79" s="25">
        <f t="shared" si="2"/>
        <v>2250</v>
      </c>
      <c r="F79" s="26">
        <v>91</v>
      </c>
      <c r="G79" s="26">
        <v>28</v>
      </c>
      <c r="H79" s="26">
        <v>63</v>
      </c>
      <c r="I79" s="25">
        <f t="shared" si="3"/>
        <v>2250</v>
      </c>
      <c r="J79" s="22" t="s">
        <v>10</v>
      </c>
      <c r="K79" s="22" t="s">
        <v>10</v>
      </c>
      <c r="L79" s="22" t="s">
        <v>10</v>
      </c>
      <c r="M79" s="23" t="s">
        <v>10</v>
      </c>
    </row>
    <row r="80" spans="1:13" ht="15.75" customHeight="1">
      <c r="A80" s="24">
        <v>56</v>
      </c>
      <c r="B80" s="26">
        <v>62</v>
      </c>
      <c r="C80" s="26">
        <v>34</v>
      </c>
      <c r="D80" s="26">
        <v>28</v>
      </c>
      <c r="E80" s="25">
        <f t="shared" si="2"/>
        <v>823.5294117647059</v>
      </c>
      <c r="F80" s="26">
        <v>62</v>
      </c>
      <c r="G80" s="26">
        <v>34</v>
      </c>
      <c r="H80" s="26">
        <v>28</v>
      </c>
      <c r="I80" s="25">
        <f t="shared" si="3"/>
        <v>823.5294117647059</v>
      </c>
      <c r="J80" s="22" t="s">
        <v>10</v>
      </c>
      <c r="K80" s="22" t="s">
        <v>10</v>
      </c>
      <c r="L80" s="22" t="s">
        <v>10</v>
      </c>
      <c r="M80" s="23" t="s">
        <v>10</v>
      </c>
    </row>
    <row r="81" spans="1:13" ht="15.75" customHeight="1">
      <c r="A81" s="24">
        <v>57</v>
      </c>
      <c r="B81" s="26">
        <v>39</v>
      </c>
      <c r="C81" s="26">
        <v>23</v>
      </c>
      <c r="D81" s="26">
        <v>16</v>
      </c>
      <c r="E81" s="25">
        <f t="shared" si="2"/>
        <v>695.6521739130435</v>
      </c>
      <c r="F81" s="26">
        <v>39</v>
      </c>
      <c r="G81" s="26">
        <v>23</v>
      </c>
      <c r="H81" s="26">
        <v>16</v>
      </c>
      <c r="I81" s="25">
        <f t="shared" si="3"/>
        <v>695.6521739130435</v>
      </c>
      <c r="J81" s="22" t="s">
        <v>10</v>
      </c>
      <c r="K81" s="22" t="s">
        <v>10</v>
      </c>
      <c r="L81" s="22" t="s">
        <v>10</v>
      </c>
      <c r="M81" s="23" t="s">
        <v>10</v>
      </c>
    </row>
    <row r="82" spans="1:13" ht="15.75" customHeight="1">
      <c r="A82" s="24">
        <v>58</v>
      </c>
      <c r="B82" s="26">
        <v>54</v>
      </c>
      <c r="C82" s="26">
        <v>26</v>
      </c>
      <c r="D82" s="26">
        <v>28</v>
      </c>
      <c r="E82" s="25">
        <f t="shared" si="2"/>
        <v>1076.923076923077</v>
      </c>
      <c r="F82" s="26">
        <v>54</v>
      </c>
      <c r="G82" s="26">
        <v>26</v>
      </c>
      <c r="H82" s="26">
        <v>28</v>
      </c>
      <c r="I82" s="25">
        <f t="shared" si="3"/>
        <v>1076.923076923077</v>
      </c>
      <c r="J82" s="22" t="s">
        <v>10</v>
      </c>
      <c r="K82" s="22" t="s">
        <v>10</v>
      </c>
      <c r="L82" s="22" t="s">
        <v>10</v>
      </c>
      <c r="M82" s="23" t="s">
        <v>10</v>
      </c>
    </row>
    <row r="83" spans="1:13" ht="15.75" customHeight="1">
      <c r="A83" s="24">
        <v>59</v>
      </c>
      <c r="B83" s="26">
        <v>29</v>
      </c>
      <c r="C83" s="26">
        <v>16</v>
      </c>
      <c r="D83" s="26">
        <v>13</v>
      </c>
      <c r="E83" s="25">
        <f t="shared" si="2"/>
        <v>812.5</v>
      </c>
      <c r="F83" s="26">
        <v>29</v>
      </c>
      <c r="G83" s="26">
        <v>16</v>
      </c>
      <c r="H83" s="26">
        <v>13</v>
      </c>
      <c r="I83" s="25">
        <f t="shared" si="3"/>
        <v>812.5</v>
      </c>
      <c r="J83" s="22" t="s">
        <v>10</v>
      </c>
      <c r="K83" s="22" t="s">
        <v>10</v>
      </c>
      <c r="L83" s="22" t="s">
        <v>10</v>
      </c>
      <c r="M83" s="23" t="s">
        <v>10</v>
      </c>
    </row>
    <row r="84" spans="1:13" ht="15.75" customHeight="1">
      <c r="A84" s="29" t="s">
        <v>24</v>
      </c>
      <c r="B84" s="17">
        <v>275</v>
      </c>
      <c r="C84" s="17">
        <v>127</v>
      </c>
      <c r="D84" s="17">
        <v>148</v>
      </c>
      <c r="E84" s="16">
        <f t="shared" si="2"/>
        <v>1165.3543307086613</v>
      </c>
      <c r="F84" s="17">
        <v>275</v>
      </c>
      <c r="G84" s="17">
        <v>127</v>
      </c>
      <c r="H84" s="17">
        <v>148</v>
      </c>
      <c r="I84" s="16">
        <f t="shared" si="3"/>
        <v>1165.3543307086613</v>
      </c>
      <c r="J84" s="31" t="s">
        <v>10</v>
      </c>
      <c r="K84" s="31" t="s">
        <v>10</v>
      </c>
      <c r="L84" s="31" t="s">
        <v>10</v>
      </c>
      <c r="M84" s="19" t="s">
        <v>10</v>
      </c>
    </row>
    <row r="85" spans="1:13" ht="15.75" customHeight="1">
      <c r="A85" s="24">
        <v>60</v>
      </c>
      <c r="B85" s="26">
        <v>49</v>
      </c>
      <c r="C85" s="26">
        <v>24</v>
      </c>
      <c r="D85" s="26">
        <v>25</v>
      </c>
      <c r="E85" s="25">
        <f t="shared" si="2"/>
        <v>1041.6666666666667</v>
      </c>
      <c r="F85" s="26">
        <v>49</v>
      </c>
      <c r="G85" s="26">
        <v>24</v>
      </c>
      <c r="H85" s="26">
        <v>25</v>
      </c>
      <c r="I85" s="25">
        <f t="shared" si="3"/>
        <v>1041.6666666666667</v>
      </c>
      <c r="J85" s="22" t="s">
        <v>10</v>
      </c>
      <c r="K85" s="22" t="s">
        <v>10</v>
      </c>
      <c r="L85" s="22" t="s">
        <v>10</v>
      </c>
      <c r="M85" s="23" t="s">
        <v>10</v>
      </c>
    </row>
    <row r="86" spans="1:13" ht="15.75" customHeight="1">
      <c r="A86" s="24">
        <v>61</v>
      </c>
      <c r="B86" s="26">
        <v>49</v>
      </c>
      <c r="C86" s="26">
        <v>21</v>
      </c>
      <c r="D86" s="26">
        <v>28</v>
      </c>
      <c r="E86" s="25">
        <f t="shared" si="2"/>
        <v>1333.3333333333333</v>
      </c>
      <c r="F86" s="26">
        <v>49</v>
      </c>
      <c r="G86" s="26">
        <v>21</v>
      </c>
      <c r="H86" s="26">
        <v>28</v>
      </c>
      <c r="I86" s="25">
        <f t="shared" si="3"/>
        <v>1333.3333333333333</v>
      </c>
      <c r="J86" s="22" t="s">
        <v>10</v>
      </c>
      <c r="K86" s="22" t="s">
        <v>10</v>
      </c>
      <c r="L86" s="22" t="s">
        <v>10</v>
      </c>
      <c r="M86" s="23" t="s">
        <v>10</v>
      </c>
    </row>
    <row r="87" spans="1:13" ht="15.75" customHeight="1">
      <c r="A87" s="24">
        <v>62</v>
      </c>
      <c r="B87" s="26">
        <v>58</v>
      </c>
      <c r="C87" s="26">
        <v>22</v>
      </c>
      <c r="D87" s="26">
        <v>36</v>
      </c>
      <c r="E87" s="25">
        <f t="shared" si="2"/>
        <v>1636.3636363636365</v>
      </c>
      <c r="F87" s="26">
        <v>58</v>
      </c>
      <c r="G87" s="26">
        <v>22</v>
      </c>
      <c r="H87" s="26">
        <v>36</v>
      </c>
      <c r="I87" s="25">
        <f t="shared" si="3"/>
        <v>1636.3636363636365</v>
      </c>
      <c r="J87" s="22" t="s">
        <v>10</v>
      </c>
      <c r="K87" s="22" t="s">
        <v>10</v>
      </c>
      <c r="L87" s="22" t="s">
        <v>10</v>
      </c>
      <c r="M87" s="23" t="s">
        <v>10</v>
      </c>
    </row>
    <row r="88" spans="1:13" ht="15.75" customHeight="1">
      <c r="A88" s="24">
        <v>63</v>
      </c>
      <c r="B88" s="26">
        <v>57</v>
      </c>
      <c r="C88" s="26">
        <v>30</v>
      </c>
      <c r="D88" s="26">
        <v>27</v>
      </c>
      <c r="E88" s="25">
        <f t="shared" si="2"/>
        <v>900</v>
      </c>
      <c r="F88" s="26">
        <v>57</v>
      </c>
      <c r="G88" s="26">
        <v>30</v>
      </c>
      <c r="H88" s="26">
        <v>27</v>
      </c>
      <c r="I88" s="25">
        <f t="shared" si="3"/>
        <v>900</v>
      </c>
      <c r="J88" s="22" t="s">
        <v>10</v>
      </c>
      <c r="K88" s="22" t="s">
        <v>10</v>
      </c>
      <c r="L88" s="22" t="s">
        <v>10</v>
      </c>
      <c r="M88" s="23" t="s">
        <v>10</v>
      </c>
    </row>
    <row r="89" spans="1:13" ht="15.75" customHeight="1">
      <c r="A89" s="24">
        <v>64</v>
      </c>
      <c r="B89" s="26">
        <v>82</v>
      </c>
      <c r="C89" s="26">
        <v>38</v>
      </c>
      <c r="D89" s="26">
        <v>44</v>
      </c>
      <c r="E89" s="25">
        <f t="shared" si="2"/>
        <v>1157.8947368421052</v>
      </c>
      <c r="F89" s="26">
        <v>82</v>
      </c>
      <c r="G89" s="26">
        <v>38</v>
      </c>
      <c r="H89" s="26">
        <v>44</v>
      </c>
      <c r="I89" s="25">
        <f t="shared" si="3"/>
        <v>1157.8947368421052</v>
      </c>
      <c r="J89" s="22" t="s">
        <v>10</v>
      </c>
      <c r="K89" s="22" t="s">
        <v>10</v>
      </c>
      <c r="L89" s="22" t="s">
        <v>10</v>
      </c>
      <c r="M89" s="23" t="s">
        <v>10</v>
      </c>
    </row>
    <row r="90" spans="1:13" ht="15.75" customHeight="1">
      <c r="A90" s="29" t="s">
        <v>25</v>
      </c>
      <c r="B90" s="17">
        <v>295</v>
      </c>
      <c r="C90" s="17">
        <v>135</v>
      </c>
      <c r="D90" s="17">
        <v>160</v>
      </c>
      <c r="E90" s="16">
        <f t="shared" si="2"/>
        <v>1185.1851851851852</v>
      </c>
      <c r="F90" s="17">
        <v>295</v>
      </c>
      <c r="G90" s="17">
        <v>135</v>
      </c>
      <c r="H90" s="17">
        <v>160</v>
      </c>
      <c r="I90" s="16">
        <f t="shared" si="3"/>
        <v>1185.1851851851852</v>
      </c>
      <c r="J90" s="31" t="s">
        <v>10</v>
      </c>
      <c r="K90" s="31" t="s">
        <v>10</v>
      </c>
      <c r="L90" s="31" t="s">
        <v>10</v>
      </c>
      <c r="M90" s="19" t="s">
        <v>10</v>
      </c>
    </row>
    <row r="91" spans="1:13" ht="15.75" customHeight="1">
      <c r="A91" s="24">
        <v>65</v>
      </c>
      <c r="B91" s="26">
        <v>71</v>
      </c>
      <c r="C91" s="26">
        <v>33</v>
      </c>
      <c r="D91" s="26">
        <v>38</v>
      </c>
      <c r="E91" s="25">
        <f t="shared" si="2"/>
        <v>1151.5151515151515</v>
      </c>
      <c r="F91" s="26">
        <v>71</v>
      </c>
      <c r="G91" s="26">
        <v>33</v>
      </c>
      <c r="H91" s="26">
        <v>38</v>
      </c>
      <c r="I91" s="25">
        <f t="shared" si="3"/>
        <v>1151.5151515151515</v>
      </c>
      <c r="J91" s="22" t="s">
        <v>10</v>
      </c>
      <c r="K91" s="22" t="s">
        <v>10</v>
      </c>
      <c r="L91" s="22" t="s">
        <v>10</v>
      </c>
      <c r="M91" s="23" t="s">
        <v>10</v>
      </c>
    </row>
    <row r="92" spans="1:13" ht="15.75" customHeight="1">
      <c r="A92" s="24">
        <v>66</v>
      </c>
      <c r="B92" s="26">
        <v>93</v>
      </c>
      <c r="C92" s="26">
        <v>32</v>
      </c>
      <c r="D92" s="26">
        <v>61</v>
      </c>
      <c r="E92" s="25">
        <f t="shared" si="2"/>
        <v>1906.25</v>
      </c>
      <c r="F92" s="26">
        <v>93</v>
      </c>
      <c r="G92" s="26">
        <v>32</v>
      </c>
      <c r="H92" s="26">
        <v>61</v>
      </c>
      <c r="I92" s="25">
        <f t="shared" si="3"/>
        <v>1906.25</v>
      </c>
      <c r="J92" s="22" t="s">
        <v>10</v>
      </c>
      <c r="K92" s="22" t="s">
        <v>10</v>
      </c>
      <c r="L92" s="22" t="s">
        <v>10</v>
      </c>
      <c r="M92" s="23" t="s">
        <v>10</v>
      </c>
    </row>
    <row r="93" spans="1:13" ht="15.75" customHeight="1">
      <c r="A93" s="24">
        <v>67</v>
      </c>
      <c r="B93" s="26">
        <v>77</v>
      </c>
      <c r="C93" s="26">
        <v>32</v>
      </c>
      <c r="D93" s="26">
        <v>45</v>
      </c>
      <c r="E93" s="25">
        <f t="shared" si="2"/>
        <v>1406.25</v>
      </c>
      <c r="F93" s="26">
        <v>77</v>
      </c>
      <c r="G93" s="26">
        <v>32</v>
      </c>
      <c r="H93" s="26">
        <v>45</v>
      </c>
      <c r="I93" s="25">
        <f t="shared" si="3"/>
        <v>1406.25</v>
      </c>
      <c r="J93" s="22" t="s">
        <v>10</v>
      </c>
      <c r="K93" s="22" t="s">
        <v>10</v>
      </c>
      <c r="L93" s="22" t="s">
        <v>10</v>
      </c>
      <c r="M93" s="23" t="s">
        <v>10</v>
      </c>
    </row>
    <row r="94" spans="1:13" ht="15.75" customHeight="1">
      <c r="A94" s="24">
        <v>68</v>
      </c>
      <c r="B94" s="26">
        <v>50</v>
      </c>
      <c r="C94" s="26">
        <v>17</v>
      </c>
      <c r="D94" s="26">
        <v>33</v>
      </c>
      <c r="E94" s="25">
        <f t="shared" si="2"/>
        <v>1941.1764705882354</v>
      </c>
      <c r="F94" s="26">
        <v>50</v>
      </c>
      <c r="G94" s="26">
        <v>17</v>
      </c>
      <c r="H94" s="26">
        <v>33</v>
      </c>
      <c r="I94" s="25">
        <f t="shared" si="3"/>
        <v>1941.1764705882354</v>
      </c>
      <c r="J94" s="22" t="s">
        <v>10</v>
      </c>
      <c r="K94" s="22" t="s">
        <v>10</v>
      </c>
      <c r="L94" s="22" t="s">
        <v>10</v>
      </c>
      <c r="M94" s="23" t="s">
        <v>10</v>
      </c>
    </row>
    <row r="95" spans="1:13" ht="15.75" customHeight="1">
      <c r="A95" s="24">
        <v>69</v>
      </c>
      <c r="B95" s="26">
        <v>57</v>
      </c>
      <c r="C95" s="26">
        <v>19</v>
      </c>
      <c r="D95" s="26">
        <v>38</v>
      </c>
      <c r="E95" s="25">
        <f t="shared" si="2"/>
        <v>2000</v>
      </c>
      <c r="F95" s="26">
        <v>57</v>
      </c>
      <c r="G95" s="26">
        <v>19</v>
      </c>
      <c r="H95" s="26">
        <v>38</v>
      </c>
      <c r="I95" s="25">
        <f t="shared" si="3"/>
        <v>2000</v>
      </c>
      <c r="J95" s="22" t="s">
        <v>10</v>
      </c>
      <c r="K95" s="22" t="s">
        <v>10</v>
      </c>
      <c r="L95" s="22" t="s">
        <v>10</v>
      </c>
      <c r="M95" s="23" t="s">
        <v>10</v>
      </c>
    </row>
    <row r="96" spans="1:13" ht="15.75" customHeight="1">
      <c r="A96" s="29" t="s">
        <v>26</v>
      </c>
      <c r="B96" s="17">
        <v>348</v>
      </c>
      <c r="C96" s="17">
        <v>133</v>
      </c>
      <c r="D96" s="17">
        <v>215</v>
      </c>
      <c r="E96" s="16">
        <f t="shared" si="2"/>
        <v>1616.5413533834587</v>
      </c>
      <c r="F96" s="17">
        <v>348</v>
      </c>
      <c r="G96" s="17">
        <v>133</v>
      </c>
      <c r="H96" s="17">
        <v>215</v>
      </c>
      <c r="I96" s="16">
        <f t="shared" si="3"/>
        <v>1616.5413533834587</v>
      </c>
      <c r="J96" s="31" t="s">
        <v>10</v>
      </c>
      <c r="K96" s="31" t="s">
        <v>10</v>
      </c>
      <c r="L96" s="31" t="s">
        <v>10</v>
      </c>
      <c r="M96" s="19" t="s">
        <v>10</v>
      </c>
    </row>
    <row r="97" spans="1:13" ht="15.75" customHeight="1">
      <c r="A97" s="24">
        <v>70</v>
      </c>
      <c r="B97" s="26">
        <v>53</v>
      </c>
      <c r="C97" s="26">
        <v>17</v>
      </c>
      <c r="D97" s="26">
        <v>36</v>
      </c>
      <c r="E97" s="25">
        <f t="shared" si="2"/>
        <v>2117.6470588235293</v>
      </c>
      <c r="F97" s="26">
        <v>53</v>
      </c>
      <c r="G97" s="26">
        <v>17</v>
      </c>
      <c r="H97" s="26">
        <v>36</v>
      </c>
      <c r="I97" s="25">
        <f t="shared" si="3"/>
        <v>2117.6470588235293</v>
      </c>
      <c r="J97" s="22" t="s">
        <v>10</v>
      </c>
      <c r="K97" s="22" t="s">
        <v>10</v>
      </c>
      <c r="L97" s="22" t="s">
        <v>10</v>
      </c>
      <c r="M97" s="23" t="s">
        <v>10</v>
      </c>
    </row>
    <row r="98" spans="1:13" ht="15.75" customHeight="1">
      <c r="A98" s="24">
        <v>71</v>
      </c>
      <c r="B98" s="26">
        <v>35</v>
      </c>
      <c r="C98" s="26">
        <v>16</v>
      </c>
      <c r="D98" s="26">
        <v>19</v>
      </c>
      <c r="E98" s="25">
        <f t="shared" si="2"/>
        <v>1187.5</v>
      </c>
      <c r="F98" s="26">
        <v>35</v>
      </c>
      <c r="G98" s="26">
        <v>16</v>
      </c>
      <c r="H98" s="26">
        <v>19</v>
      </c>
      <c r="I98" s="25">
        <f t="shared" si="3"/>
        <v>1187.5</v>
      </c>
      <c r="J98" s="22" t="s">
        <v>10</v>
      </c>
      <c r="K98" s="22" t="s">
        <v>10</v>
      </c>
      <c r="L98" s="22" t="s">
        <v>10</v>
      </c>
      <c r="M98" s="23" t="s">
        <v>10</v>
      </c>
    </row>
    <row r="99" spans="1:13" ht="15.75" customHeight="1">
      <c r="A99" s="24">
        <v>72</v>
      </c>
      <c r="B99" s="26">
        <v>40</v>
      </c>
      <c r="C99" s="26">
        <v>15</v>
      </c>
      <c r="D99" s="26">
        <v>25</v>
      </c>
      <c r="E99" s="25">
        <f t="shared" si="2"/>
        <v>1666.6666666666667</v>
      </c>
      <c r="F99" s="26">
        <v>40</v>
      </c>
      <c r="G99" s="26">
        <v>15</v>
      </c>
      <c r="H99" s="26">
        <v>25</v>
      </c>
      <c r="I99" s="25">
        <f t="shared" si="3"/>
        <v>1666.6666666666667</v>
      </c>
      <c r="J99" s="22" t="s">
        <v>10</v>
      </c>
      <c r="K99" s="22" t="s">
        <v>10</v>
      </c>
      <c r="L99" s="22" t="s">
        <v>10</v>
      </c>
      <c r="M99" s="23" t="s">
        <v>10</v>
      </c>
    </row>
    <row r="100" spans="1:13" ht="15.75" customHeight="1">
      <c r="A100" s="24">
        <v>73</v>
      </c>
      <c r="B100" s="26">
        <v>32</v>
      </c>
      <c r="C100" s="26">
        <v>13</v>
      </c>
      <c r="D100" s="26">
        <v>19</v>
      </c>
      <c r="E100" s="25">
        <f t="shared" si="2"/>
        <v>1461.5384615384614</v>
      </c>
      <c r="F100" s="26">
        <v>32</v>
      </c>
      <c r="G100" s="26">
        <v>13</v>
      </c>
      <c r="H100" s="26">
        <v>19</v>
      </c>
      <c r="I100" s="25">
        <f t="shared" si="3"/>
        <v>1461.5384615384614</v>
      </c>
      <c r="J100" s="22" t="s">
        <v>10</v>
      </c>
      <c r="K100" s="22" t="s">
        <v>10</v>
      </c>
      <c r="L100" s="22" t="s">
        <v>10</v>
      </c>
      <c r="M100" s="23" t="s">
        <v>10</v>
      </c>
    </row>
    <row r="101" spans="1:13" ht="15.75" customHeight="1">
      <c r="A101" s="24">
        <v>74</v>
      </c>
      <c r="B101" s="26">
        <v>42</v>
      </c>
      <c r="C101" s="26">
        <v>13</v>
      </c>
      <c r="D101" s="26">
        <v>29</v>
      </c>
      <c r="E101" s="25">
        <f t="shared" si="2"/>
        <v>2230.769230769231</v>
      </c>
      <c r="F101" s="26">
        <v>42</v>
      </c>
      <c r="G101" s="26">
        <v>13</v>
      </c>
      <c r="H101" s="26">
        <v>29</v>
      </c>
      <c r="I101" s="25">
        <f t="shared" si="3"/>
        <v>2230.769230769231</v>
      </c>
      <c r="J101" s="22" t="s">
        <v>10</v>
      </c>
      <c r="K101" s="22" t="s">
        <v>10</v>
      </c>
      <c r="L101" s="22" t="s">
        <v>10</v>
      </c>
      <c r="M101" s="23" t="s">
        <v>10</v>
      </c>
    </row>
    <row r="102" spans="1:13" ht="15.75" customHeight="1">
      <c r="A102" s="29" t="s">
        <v>27</v>
      </c>
      <c r="B102" s="17">
        <v>202</v>
      </c>
      <c r="C102" s="17">
        <v>74</v>
      </c>
      <c r="D102" s="17">
        <v>128</v>
      </c>
      <c r="E102" s="16">
        <f t="shared" si="2"/>
        <v>1729.7297297297298</v>
      </c>
      <c r="F102" s="17">
        <v>202</v>
      </c>
      <c r="G102" s="17">
        <v>74</v>
      </c>
      <c r="H102" s="17">
        <v>128</v>
      </c>
      <c r="I102" s="16">
        <f t="shared" si="3"/>
        <v>1729.7297297297298</v>
      </c>
      <c r="J102" s="31" t="s">
        <v>10</v>
      </c>
      <c r="K102" s="31" t="s">
        <v>10</v>
      </c>
      <c r="L102" s="31" t="s">
        <v>10</v>
      </c>
      <c r="M102" s="19" t="s">
        <v>10</v>
      </c>
    </row>
    <row r="103" spans="1:13" ht="15.75" customHeight="1">
      <c r="A103" s="24">
        <v>75</v>
      </c>
      <c r="B103" s="26">
        <v>24</v>
      </c>
      <c r="C103" s="26">
        <v>8</v>
      </c>
      <c r="D103" s="26">
        <v>16</v>
      </c>
      <c r="E103" s="25">
        <f t="shared" si="2"/>
        <v>2000</v>
      </c>
      <c r="F103" s="26">
        <v>24</v>
      </c>
      <c r="G103" s="26">
        <v>8</v>
      </c>
      <c r="H103" s="26">
        <v>16</v>
      </c>
      <c r="I103" s="25">
        <f t="shared" si="3"/>
        <v>2000</v>
      </c>
      <c r="J103" s="22" t="s">
        <v>10</v>
      </c>
      <c r="K103" s="22" t="s">
        <v>10</v>
      </c>
      <c r="L103" s="22" t="s">
        <v>10</v>
      </c>
      <c r="M103" s="23" t="s">
        <v>10</v>
      </c>
    </row>
    <row r="104" spans="1:13" ht="15.75" customHeight="1">
      <c r="A104" s="24">
        <v>76</v>
      </c>
      <c r="B104" s="26">
        <v>24</v>
      </c>
      <c r="C104" s="26">
        <v>9</v>
      </c>
      <c r="D104" s="26">
        <v>15</v>
      </c>
      <c r="E104" s="25">
        <f t="shared" si="2"/>
        <v>1666.6666666666667</v>
      </c>
      <c r="F104" s="26">
        <v>24</v>
      </c>
      <c r="G104" s="26">
        <v>9</v>
      </c>
      <c r="H104" s="26">
        <v>15</v>
      </c>
      <c r="I104" s="25">
        <f t="shared" si="3"/>
        <v>1666.6666666666667</v>
      </c>
      <c r="J104" s="22" t="s">
        <v>10</v>
      </c>
      <c r="K104" s="22" t="s">
        <v>10</v>
      </c>
      <c r="L104" s="22" t="s">
        <v>10</v>
      </c>
      <c r="M104" s="23" t="s">
        <v>10</v>
      </c>
    </row>
    <row r="105" spans="1:13" ht="15.75" customHeight="1">
      <c r="A105" s="24">
        <v>77</v>
      </c>
      <c r="B105" s="26">
        <v>17</v>
      </c>
      <c r="C105" s="26">
        <v>4</v>
      </c>
      <c r="D105" s="26">
        <v>13</v>
      </c>
      <c r="E105" s="25">
        <f t="shared" si="2"/>
        <v>3250</v>
      </c>
      <c r="F105" s="26">
        <v>17</v>
      </c>
      <c r="G105" s="26">
        <v>4</v>
      </c>
      <c r="H105" s="26">
        <v>13</v>
      </c>
      <c r="I105" s="25">
        <f t="shared" si="3"/>
        <v>3250</v>
      </c>
      <c r="J105" s="22" t="s">
        <v>10</v>
      </c>
      <c r="K105" s="22" t="s">
        <v>10</v>
      </c>
      <c r="L105" s="22" t="s">
        <v>10</v>
      </c>
      <c r="M105" s="23" t="s">
        <v>10</v>
      </c>
    </row>
    <row r="106" spans="1:13" ht="15.75" customHeight="1">
      <c r="A106" s="24">
        <v>78</v>
      </c>
      <c r="B106" s="26">
        <v>19</v>
      </c>
      <c r="C106" s="26">
        <v>6</v>
      </c>
      <c r="D106" s="26">
        <v>13</v>
      </c>
      <c r="E106" s="25">
        <f t="shared" si="2"/>
        <v>2166.6666666666665</v>
      </c>
      <c r="F106" s="26">
        <v>19</v>
      </c>
      <c r="G106" s="26">
        <v>6</v>
      </c>
      <c r="H106" s="26">
        <v>13</v>
      </c>
      <c r="I106" s="25">
        <f t="shared" si="3"/>
        <v>2166.6666666666665</v>
      </c>
      <c r="J106" s="22" t="s">
        <v>10</v>
      </c>
      <c r="K106" s="22" t="s">
        <v>10</v>
      </c>
      <c r="L106" s="22" t="s">
        <v>10</v>
      </c>
      <c r="M106" s="23" t="s">
        <v>10</v>
      </c>
    </row>
    <row r="107" spans="1:13" ht="15.75" customHeight="1">
      <c r="A107" s="24">
        <v>79</v>
      </c>
      <c r="B107" s="26">
        <v>13</v>
      </c>
      <c r="C107" s="26">
        <v>5</v>
      </c>
      <c r="D107" s="26">
        <v>8</v>
      </c>
      <c r="E107" s="25">
        <f t="shared" si="2"/>
        <v>1600</v>
      </c>
      <c r="F107" s="26">
        <v>13</v>
      </c>
      <c r="G107" s="26">
        <v>5</v>
      </c>
      <c r="H107" s="26">
        <v>8</v>
      </c>
      <c r="I107" s="25">
        <f t="shared" si="3"/>
        <v>1600</v>
      </c>
      <c r="J107" s="22" t="s">
        <v>10</v>
      </c>
      <c r="K107" s="22" t="s">
        <v>10</v>
      </c>
      <c r="L107" s="22" t="s">
        <v>10</v>
      </c>
      <c r="M107" s="23" t="s">
        <v>10</v>
      </c>
    </row>
    <row r="108" spans="1:13" ht="15.75" customHeight="1">
      <c r="A108" s="29" t="s">
        <v>28</v>
      </c>
      <c r="B108" s="17">
        <v>97</v>
      </c>
      <c r="C108" s="17">
        <v>32</v>
      </c>
      <c r="D108" s="17">
        <v>65</v>
      </c>
      <c r="E108" s="16">
        <f t="shared" si="2"/>
        <v>2031.25</v>
      </c>
      <c r="F108" s="17">
        <v>97</v>
      </c>
      <c r="G108" s="17">
        <v>32</v>
      </c>
      <c r="H108" s="17">
        <v>65</v>
      </c>
      <c r="I108" s="16">
        <f t="shared" si="3"/>
        <v>2031.25</v>
      </c>
      <c r="J108" s="31" t="s">
        <v>10</v>
      </c>
      <c r="K108" s="31" t="s">
        <v>10</v>
      </c>
      <c r="L108" s="31" t="s">
        <v>10</v>
      </c>
      <c r="M108" s="19" t="s">
        <v>10</v>
      </c>
    </row>
    <row r="109" spans="1:13" ht="15.75" customHeight="1">
      <c r="A109" s="24">
        <v>80</v>
      </c>
      <c r="B109" s="26">
        <v>4</v>
      </c>
      <c r="C109" s="22"/>
      <c r="D109" s="26">
        <v>4</v>
      </c>
      <c r="E109" s="25"/>
      <c r="F109" s="26">
        <v>4</v>
      </c>
      <c r="G109" s="22"/>
      <c r="H109" s="26">
        <v>4</v>
      </c>
      <c r="I109" s="25"/>
      <c r="J109" s="22" t="s">
        <v>10</v>
      </c>
      <c r="K109" s="22" t="s">
        <v>10</v>
      </c>
      <c r="L109" s="22" t="s">
        <v>10</v>
      </c>
      <c r="M109" s="23" t="s">
        <v>10</v>
      </c>
    </row>
    <row r="110" spans="1:13" ht="15.75" customHeight="1">
      <c r="A110" s="24">
        <v>81</v>
      </c>
      <c r="B110" s="26">
        <v>10</v>
      </c>
      <c r="C110" s="26">
        <v>1</v>
      </c>
      <c r="D110" s="26">
        <v>9</v>
      </c>
      <c r="E110" s="25">
        <f t="shared" si="2"/>
        <v>9000</v>
      </c>
      <c r="F110" s="26">
        <v>10</v>
      </c>
      <c r="G110" s="26">
        <v>1</v>
      </c>
      <c r="H110" s="26">
        <v>9</v>
      </c>
      <c r="I110" s="25">
        <f t="shared" si="3"/>
        <v>9000</v>
      </c>
      <c r="J110" s="22" t="s">
        <v>10</v>
      </c>
      <c r="K110" s="22" t="s">
        <v>10</v>
      </c>
      <c r="L110" s="22" t="s">
        <v>10</v>
      </c>
      <c r="M110" s="23" t="s">
        <v>10</v>
      </c>
    </row>
    <row r="111" spans="1:13" ht="15.75" customHeight="1">
      <c r="A111" s="24">
        <v>82</v>
      </c>
      <c r="B111" s="26">
        <v>8</v>
      </c>
      <c r="C111" s="26">
        <v>3</v>
      </c>
      <c r="D111" s="26">
        <v>5</v>
      </c>
      <c r="E111" s="25">
        <f t="shared" si="2"/>
        <v>1666.6666666666667</v>
      </c>
      <c r="F111" s="26">
        <v>8</v>
      </c>
      <c r="G111" s="26">
        <v>3</v>
      </c>
      <c r="H111" s="26">
        <v>5</v>
      </c>
      <c r="I111" s="25">
        <f t="shared" si="3"/>
        <v>1666.6666666666667</v>
      </c>
      <c r="J111" s="22" t="s">
        <v>10</v>
      </c>
      <c r="K111" s="22" t="s">
        <v>10</v>
      </c>
      <c r="L111" s="22" t="s">
        <v>10</v>
      </c>
      <c r="M111" s="23" t="s">
        <v>10</v>
      </c>
    </row>
    <row r="112" spans="1:13" ht="15.75" customHeight="1">
      <c r="A112" s="24">
        <v>83</v>
      </c>
      <c r="B112" s="26">
        <v>7</v>
      </c>
      <c r="C112" s="22"/>
      <c r="D112" s="26">
        <v>7</v>
      </c>
      <c r="E112" s="25"/>
      <c r="F112" s="26">
        <v>7</v>
      </c>
      <c r="G112" s="22"/>
      <c r="H112" s="26">
        <v>7</v>
      </c>
      <c r="I112" s="25"/>
      <c r="J112" s="22" t="s">
        <v>10</v>
      </c>
      <c r="K112" s="22" t="s">
        <v>10</v>
      </c>
      <c r="L112" s="22" t="s">
        <v>10</v>
      </c>
      <c r="M112" s="23" t="s">
        <v>10</v>
      </c>
    </row>
    <row r="113" spans="1:13" ht="15.75" customHeight="1">
      <c r="A113" s="24">
        <v>84</v>
      </c>
      <c r="B113" s="26">
        <v>7</v>
      </c>
      <c r="C113" s="26">
        <v>2</v>
      </c>
      <c r="D113" s="26">
        <v>5</v>
      </c>
      <c r="E113" s="25">
        <f t="shared" si="2"/>
        <v>2500</v>
      </c>
      <c r="F113" s="26">
        <v>7</v>
      </c>
      <c r="G113" s="26">
        <v>2</v>
      </c>
      <c r="H113" s="26">
        <v>5</v>
      </c>
      <c r="I113" s="25">
        <f t="shared" si="3"/>
        <v>2500</v>
      </c>
      <c r="J113" s="22" t="s">
        <v>10</v>
      </c>
      <c r="K113" s="22" t="s">
        <v>10</v>
      </c>
      <c r="L113" s="22" t="s">
        <v>10</v>
      </c>
      <c r="M113" s="23" t="s">
        <v>10</v>
      </c>
    </row>
    <row r="114" spans="1:13" ht="15.75" customHeight="1">
      <c r="A114" s="29" t="s">
        <v>29</v>
      </c>
      <c r="B114" s="17">
        <v>36</v>
      </c>
      <c r="C114" s="17">
        <v>6</v>
      </c>
      <c r="D114" s="17">
        <v>30</v>
      </c>
      <c r="E114" s="16">
        <f t="shared" si="2"/>
        <v>5000</v>
      </c>
      <c r="F114" s="17">
        <v>36</v>
      </c>
      <c r="G114" s="17">
        <v>6</v>
      </c>
      <c r="H114" s="17">
        <v>30</v>
      </c>
      <c r="I114" s="16">
        <f t="shared" si="3"/>
        <v>5000</v>
      </c>
      <c r="J114" s="31"/>
      <c r="K114" s="31"/>
      <c r="L114" s="31"/>
      <c r="M114" s="30"/>
    </row>
    <row r="115" spans="1:13" ht="15.75" customHeight="1">
      <c r="A115" s="24">
        <v>85</v>
      </c>
      <c r="B115" s="26">
        <v>3</v>
      </c>
      <c r="C115" s="26">
        <v>1</v>
      </c>
      <c r="D115" s="26">
        <v>2</v>
      </c>
      <c r="E115" s="25">
        <f t="shared" si="2"/>
        <v>2000</v>
      </c>
      <c r="F115" s="26">
        <v>3</v>
      </c>
      <c r="G115" s="26">
        <v>1</v>
      </c>
      <c r="H115" s="26">
        <v>2</v>
      </c>
      <c r="I115" s="25">
        <f t="shared" si="3"/>
        <v>2000</v>
      </c>
      <c r="J115" s="21"/>
      <c r="K115" s="21"/>
      <c r="L115" s="9"/>
      <c r="M115" s="28"/>
    </row>
    <row r="116" spans="1:13" ht="15.75" customHeight="1">
      <c r="A116" s="24">
        <v>86</v>
      </c>
      <c r="B116" s="26">
        <v>5</v>
      </c>
      <c r="C116" s="26">
        <v>3</v>
      </c>
      <c r="D116" s="26">
        <v>2</v>
      </c>
      <c r="E116" s="25">
        <f t="shared" si="2"/>
        <v>666.6666666666666</v>
      </c>
      <c r="F116" s="26">
        <v>5</v>
      </c>
      <c r="G116" s="26">
        <v>3</v>
      </c>
      <c r="H116" s="26">
        <v>2</v>
      </c>
      <c r="I116" s="25">
        <f t="shared" si="3"/>
        <v>666.6666666666666</v>
      </c>
      <c r="J116" s="22" t="s">
        <v>10</v>
      </c>
      <c r="K116" s="22" t="s">
        <v>10</v>
      </c>
      <c r="L116" s="22" t="s">
        <v>10</v>
      </c>
      <c r="M116" s="23" t="s">
        <v>10</v>
      </c>
    </row>
    <row r="117" spans="1:13" ht="15.75" customHeight="1">
      <c r="A117" s="24">
        <v>87</v>
      </c>
      <c r="B117" s="26">
        <v>5</v>
      </c>
      <c r="C117" s="26">
        <v>3</v>
      </c>
      <c r="D117" s="26">
        <v>2</v>
      </c>
      <c r="E117" s="25">
        <f t="shared" si="2"/>
        <v>666.6666666666666</v>
      </c>
      <c r="F117" s="26">
        <v>5</v>
      </c>
      <c r="G117" s="26">
        <v>3</v>
      </c>
      <c r="H117" s="26">
        <v>2</v>
      </c>
      <c r="I117" s="25">
        <f t="shared" si="3"/>
        <v>666.6666666666666</v>
      </c>
      <c r="J117" s="22" t="s">
        <v>10</v>
      </c>
      <c r="K117" s="22" t="s">
        <v>10</v>
      </c>
      <c r="L117" s="22" t="s">
        <v>10</v>
      </c>
      <c r="M117" s="23" t="s">
        <v>10</v>
      </c>
    </row>
    <row r="118" spans="1:13" ht="15.75" customHeight="1">
      <c r="A118" s="24">
        <v>88</v>
      </c>
      <c r="B118" s="26">
        <v>1</v>
      </c>
      <c r="C118" s="22"/>
      <c r="D118" s="26">
        <v>1</v>
      </c>
      <c r="E118" s="25"/>
      <c r="F118" s="26">
        <v>1</v>
      </c>
      <c r="G118" s="22"/>
      <c r="H118" s="26">
        <v>1</v>
      </c>
      <c r="I118" s="25"/>
      <c r="J118" s="22" t="s">
        <v>10</v>
      </c>
      <c r="K118" s="22" t="s">
        <v>10</v>
      </c>
      <c r="L118" s="22" t="s">
        <v>10</v>
      </c>
      <c r="M118" s="23" t="s">
        <v>10</v>
      </c>
    </row>
    <row r="119" spans="1:13" ht="15.75" customHeight="1">
      <c r="A119" s="24">
        <v>89</v>
      </c>
      <c r="B119" s="26">
        <v>1</v>
      </c>
      <c r="C119" s="22"/>
      <c r="D119" s="26">
        <v>1</v>
      </c>
      <c r="E119" s="25"/>
      <c r="F119" s="26">
        <v>1</v>
      </c>
      <c r="G119" s="22"/>
      <c r="H119" s="26">
        <v>1</v>
      </c>
      <c r="I119" s="25"/>
      <c r="J119" s="22" t="s">
        <v>10</v>
      </c>
      <c r="K119" s="22" t="s">
        <v>10</v>
      </c>
      <c r="L119" s="22" t="s">
        <v>10</v>
      </c>
      <c r="M119" s="23" t="s">
        <v>10</v>
      </c>
    </row>
    <row r="120" spans="1:13" ht="15.75" customHeight="1">
      <c r="A120" s="29" t="s">
        <v>30</v>
      </c>
      <c r="B120" s="17">
        <v>15</v>
      </c>
      <c r="C120" s="17">
        <v>7</v>
      </c>
      <c r="D120" s="17">
        <v>8</v>
      </c>
      <c r="E120" s="16">
        <f t="shared" si="2"/>
        <v>1142.857142857143</v>
      </c>
      <c r="F120" s="17">
        <v>15</v>
      </c>
      <c r="G120" s="17">
        <v>7</v>
      </c>
      <c r="H120" s="17">
        <v>8</v>
      </c>
      <c r="I120" s="16">
        <f t="shared" si="3"/>
        <v>1142.857142857143</v>
      </c>
      <c r="J120" s="31" t="s">
        <v>10</v>
      </c>
      <c r="K120" s="31" t="s">
        <v>10</v>
      </c>
      <c r="L120" s="31" t="s">
        <v>10</v>
      </c>
      <c r="M120" s="19" t="s">
        <v>10</v>
      </c>
    </row>
    <row r="121" spans="1:13" ht="15.75" customHeight="1">
      <c r="A121" s="24">
        <v>90</v>
      </c>
      <c r="B121" s="22"/>
      <c r="C121" s="22"/>
      <c r="D121" s="22"/>
      <c r="E121" s="25"/>
      <c r="F121" s="22"/>
      <c r="G121" s="22"/>
      <c r="H121" s="22"/>
      <c r="I121" s="25"/>
      <c r="J121" s="22" t="s">
        <v>10</v>
      </c>
      <c r="K121" s="22" t="s">
        <v>10</v>
      </c>
      <c r="L121" s="22" t="s">
        <v>10</v>
      </c>
      <c r="M121" s="23" t="s">
        <v>10</v>
      </c>
    </row>
    <row r="122" spans="1:13" ht="15.75" customHeight="1">
      <c r="A122" s="24">
        <v>91</v>
      </c>
      <c r="B122" s="26">
        <v>2</v>
      </c>
      <c r="C122" s="22"/>
      <c r="D122" s="26">
        <v>2</v>
      </c>
      <c r="E122" s="25"/>
      <c r="F122" s="26">
        <v>2</v>
      </c>
      <c r="G122" s="22"/>
      <c r="H122" s="26">
        <v>2</v>
      </c>
      <c r="I122" s="25"/>
      <c r="J122" s="22" t="s">
        <v>10</v>
      </c>
      <c r="K122" s="22" t="s">
        <v>10</v>
      </c>
      <c r="L122" s="22" t="s">
        <v>10</v>
      </c>
      <c r="M122" s="23" t="s">
        <v>10</v>
      </c>
    </row>
    <row r="123" spans="1:13" ht="15.75" customHeight="1">
      <c r="A123" s="24">
        <v>92</v>
      </c>
      <c r="B123" s="26">
        <v>2</v>
      </c>
      <c r="C123" s="26">
        <v>1</v>
      </c>
      <c r="D123" s="26">
        <v>1</v>
      </c>
      <c r="E123" s="25">
        <f t="shared" si="2"/>
        <v>1000</v>
      </c>
      <c r="F123" s="26">
        <v>2</v>
      </c>
      <c r="G123" s="26">
        <v>1</v>
      </c>
      <c r="H123" s="26">
        <v>1</v>
      </c>
      <c r="I123" s="25">
        <f t="shared" si="3"/>
        <v>1000</v>
      </c>
      <c r="J123" s="22" t="s">
        <v>10</v>
      </c>
      <c r="K123" s="22" t="s">
        <v>10</v>
      </c>
      <c r="L123" s="22" t="s">
        <v>10</v>
      </c>
      <c r="M123" s="23" t="s">
        <v>10</v>
      </c>
    </row>
    <row r="124" spans="1:13" ht="15.75" customHeight="1">
      <c r="A124" s="24">
        <v>93</v>
      </c>
      <c r="B124" s="22"/>
      <c r="C124" s="22"/>
      <c r="D124" s="22"/>
      <c r="E124" s="25"/>
      <c r="F124" s="22"/>
      <c r="G124" s="22"/>
      <c r="H124" s="22"/>
      <c r="I124" s="25"/>
      <c r="J124" s="22" t="s">
        <v>10</v>
      </c>
      <c r="K124" s="22" t="s">
        <v>10</v>
      </c>
      <c r="L124" s="22" t="s">
        <v>10</v>
      </c>
      <c r="M124" s="23" t="s">
        <v>10</v>
      </c>
    </row>
    <row r="125" spans="1:13" ht="15.75" customHeight="1">
      <c r="A125" s="24">
        <v>94</v>
      </c>
      <c r="B125" s="22"/>
      <c r="C125" s="22"/>
      <c r="D125" s="22"/>
      <c r="E125" s="25"/>
      <c r="F125" s="22"/>
      <c r="G125" s="22"/>
      <c r="H125" s="22"/>
      <c r="I125" s="25"/>
      <c r="J125" s="22" t="s">
        <v>10</v>
      </c>
      <c r="K125" s="22" t="s">
        <v>10</v>
      </c>
      <c r="L125" s="22" t="s">
        <v>10</v>
      </c>
      <c r="M125" s="23" t="s">
        <v>10</v>
      </c>
    </row>
    <row r="126" spans="1:13" ht="15.75" customHeight="1">
      <c r="A126" s="29" t="s">
        <v>31</v>
      </c>
      <c r="B126" s="17">
        <v>4</v>
      </c>
      <c r="C126" s="17">
        <v>1</v>
      </c>
      <c r="D126" s="17">
        <v>3</v>
      </c>
      <c r="E126" s="16">
        <f t="shared" si="2"/>
        <v>3000</v>
      </c>
      <c r="F126" s="17">
        <v>4</v>
      </c>
      <c r="G126" s="17">
        <v>1</v>
      </c>
      <c r="H126" s="17">
        <v>3</v>
      </c>
      <c r="I126" s="16">
        <f t="shared" si="3"/>
        <v>3000</v>
      </c>
      <c r="J126" s="31" t="s">
        <v>10</v>
      </c>
      <c r="K126" s="31" t="s">
        <v>10</v>
      </c>
      <c r="L126" s="31" t="s">
        <v>10</v>
      </c>
      <c r="M126" s="19" t="s">
        <v>10</v>
      </c>
    </row>
    <row r="127" spans="1:13" ht="15.75" customHeight="1">
      <c r="A127" s="24">
        <v>95</v>
      </c>
      <c r="B127" s="26">
        <v>2</v>
      </c>
      <c r="C127" s="22"/>
      <c r="D127" s="26">
        <v>2</v>
      </c>
      <c r="E127" s="25"/>
      <c r="F127" s="26">
        <v>2</v>
      </c>
      <c r="G127" s="22"/>
      <c r="H127" s="26">
        <v>2</v>
      </c>
      <c r="I127" s="25"/>
      <c r="J127" s="22" t="s">
        <v>10</v>
      </c>
      <c r="K127" s="22" t="s">
        <v>10</v>
      </c>
      <c r="L127" s="22" t="s">
        <v>10</v>
      </c>
      <c r="M127" s="23" t="s">
        <v>10</v>
      </c>
    </row>
    <row r="128" spans="1:13" ht="15.75" customHeight="1">
      <c r="A128" s="24">
        <v>96</v>
      </c>
      <c r="B128" s="22"/>
      <c r="C128" s="22"/>
      <c r="D128" s="22"/>
      <c r="E128" s="25"/>
      <c r="F128" s="22"/>
      <c r="G128" s="22"/>
      <c r="H128" s="22"/>
      <c r="I128" s="25"/>
      <c r="J128" s="22" t="s">
        <v>10</v>
      </c>
      <c r="K128" s="22" t="s">
        <v>10</v>
      </c>
      <c r="L128" s="22" t="s">
        <v>10</v>
      </c>
      <c r="M128" s="23" t="s">
        <v>10</v>
      </c>
    </row>
    <row r="129" spans="1:13" ht="15.75" customHeight="1">
      <c r="A129" s="24">
        <v>97</v>
      </c>
      <c r="B129" s="26">
        <v>1</v>
      </c>
      <c r="C129" s="26">
        <v>1</v>
      </c>
      <c r="D129" s="22"/>
      <c r="E129" s="25"/>
      <c r="F129" s="26">
        <v>1</v>
      </c>
      <c r="G129" s="26">
        <v>1</v>
      </c>
      <c r="H129" s="22"/>
      <c r="I129" s="25"/>
      <c r="J129" s="22" t="s">
        <v>10</v>
      </c>
      <c r="K129" s="22" t="s">
        <v>10</v>
      </c>
      <c r="L129" s="22" t="s">
        <v>10</v>
      </c>
      <c r="M129" s="23" t="s">
        <v>10</v>
      </c>
    </row>
    <row r="130" spans="1:13" ht="15.75" customHeight="1">
      <c r="A130" s="24">
        <v>98</v>
      </c>
      <c r="B130" s="22"/>
      <c r="C130" s="22"/>
      <c r="D130" s="22"/>
      <c r="E130" s="25"/>
      <c r="F130" s="22"/>
      <c r="G130" s="22"/>
      <c r="H130" s="22"/>
      <c r="I130" s="25"/>
      <c r="J130" s="22" t="s">
        <v>10</v>
      </c>
      <c r="K130" s="22" t="s">
        <v>10</v>
      </c>
      <c r="L130" s="22" t="s">
        <v>10</v>
      </c>
      <c r="M130" s="23" t="s">
        <v>10</v>
      </c>
    </row>
    <row r="131" spans="1:13" ht="15.75" customHeight="1">
      <c r="A131" s="24">
        <v>99</v>
      </c>
      <c r="B131" s="22"/>
      <c r="C131" s="22"/>
      <c r="D131" s="22"/>
      <c r="E131" s="25"/>
      <c r="F131" s="22"/>
      <c r="G131" s="22"/>
      <c r="H131" s="22"/>
      <c r="I131" s="25"/>
      <c r="J131" s="22" t="s">
        <v>10</v>
      </c>
      <c r="K131" s="22" t="s">
        <v>10</v>
      </c>
      <c r="L131" s="22" t="s">
        <v>10</v>
      </c>
      <c r="M131" s="23" t="s">
        <v>10</v>
      </c>
    </row>
    <row r="132" spans="1:13" ht="15.75" customHeight="1">
      <c r="A132" s="29" t="s">
        <v>32</v>
      </c>
      <c r="B132" s="17">
        <v>3</v>
      </c>
      <c r="C132" s="17">
        <v>1</v>
      </c>
      <c r="D132" s="17">
        <v>2</v>
      </c>
      <c r="E132" s="16">
        <f t="shared" si="2"/>
        <v>2000</v>
      </c>
      <c r="F132" s="17">
        <v>3</v>
      </c>
      <c r="G132" s="17">
        <v>1</v>
      </c>
      <c r="H132" s="17">
        <v>2</v>
      </c>
      <c r="I132" s="16">
        <f t="shared" si="3"/>
        <v>2000</v>
      </c>
      <c r="J132" s="31" t="s">
        <v>10</v>
      </c>
      <c r="K132" s="31" t="s">
        <v>10</v>
      </c>
      <c r="L132" s="31" t="s">
        <v>10</v>
      </c>
      <c r="M132" s="19" t="s">
        <v>10</v>
      </c>
    </row>
    <row r="133" spans="1:13" ht="15.75" customHeight="1">
      <c r="A133" s="29" t="s">
        <v>33</v>
      </c>
      <c r="B133" s="17">
        <v>2</v>
      </c>
      <c r="C133" s="17">
        <v>1</v>
      </c>
      <c r="D133" s="17">
        <v>1</v>
      </c>
      <c r="E133" s="16">
        <f t="shared" si="2"/>
        <v>1000</v>
      </c>
      <c r="F133" s="17">
        <v>2</v>
      </c>
      <c r="G133" s="17">
        <v>1</v>
      </c>
      <c r="H133" s="17">
        <v>1</v>
      </c>
      <c r="I133" s="16">
        <f t="shared" si="3"/>
        <v>1000</v>
      </c>
      <c r="J133" s="31" t="s">
        <v>10</v>
      </c>
      <c r="K133" s="31" t="s">
        <v>10</v>
      </c>
      <c r="L133" s="31" t="s">
        <v>10</v>
      </c>
      <c r="M133" s="19" t="s">
        <v>10</v>
      </c>
    </row>
    <row r="134" spans="1:13" ht="15.75" customHeight="1">
      <c r="A134" s="29" t="s">
        <v>34</v>
      </c>
      <c r="B134" s="17">
        <v>1</v>
      </c>
      <c r="C134" s="31"/>
      <c r="D134" s="17">
        <v>1</v>
      </c>
      <c r="E134" s="16"/>
      <c r="F134" s="17">
        <v>1</v>
      </c>
      <c r="G134" s="31"/>
      <c r="H134" s="17">
        <v>1</v>
      </c>
      <c r="I134" s="16"/>
      <c r="J134" s="31" t="s">
        <v>10</v>
      </c>
      <c r="K134" s="31" t="s">
        <v>10</v>
      </c>
      <c r="L134" s="31" t="s">
        <v>10</v>
      </c>
      <c r="M134" s="19" t="s">
        <v>10</v>
      </c>
    </row>
    <row r="135" spans="1:13" ht="23.25">
      <c r="A135" s="20" t="s">
        <v>35</v>
      </c>
      <c r="B135" s="22"/>
      <c r="C135" s="22"/>
      <c r="D135" s="22"/>
      <c r="E135" s="25"/>
      <c r="F135" s="22"/>
      <c r="G135" s="22"/>
      <c r="H135" s="22"/>
      <c r="I135" s="25"/>
      <c r="J135" s="22" t="s">
        <v>10</v>
      </c>
      <c r="K135" s="22" t="s">
        <v>10</v>
      </c>
      <c r="L135" s="22" t="s">
        <v>10</v>
      </c>
      <c r="M135" s="23" t="s">
        <v>10</v>
      </c>
    </row>
    <row r="136" spans="1:13" ht="25.5" customHeight="1">
      <c r="A136" s="20" t="s">
        <v>36</v>
      </c>
      <c r="B136" s="26">
        <v>3194</v>
      </c>
      <c r="C136" s="26">
        <v>1569</v>
      </c>
      <c r="D136" s="26">
        <v>1625</v>
      </c>
      <c r="E136" s="25">
        <f t="shared" si="2"/>
        <v>1035.6915232632248</v>
      </c>
      <c r="F136" s="26">
        <v>3194</v>
      </c>
      <c r="G136" s="26">
        <v>1569</v>
      </c>
      <c r="H136" s="26">
        <v>1625</v>
      </c>
      <c r="I136" s="25">
        <f t="shared" si="3"/>
        <v>1035.6915232632248</v>
      </c>
      <c r="J136" s="22" t="s">
        <v>10</v>
      </c>
      <c r="K136" s="22" t="s">
        <v>10</v>
      </c>
      <c r="L136" s="22" t="s">
        <v>10</v>
      </c>
      <c r="M136" s="23" t="s">
        <v>10</v>
      </c>
    </row>
    <row r="137" spans="1:13" ht="15.75" customHeight="1">
      <c r="A137" s="20" t="s">
        <v>37</v>
      </c>
      <c r="B137" s="26">
        <v>5964</v>
      </c>
      <c r="C137" s="26">
        <v>2897</v>
      </c>
      <c r="D137" s="26">
        <v>3067</v>
      </c>
      <c r="E137" s="25">
        <f t="shared" si="2"/>
        <v>1058.6813945460822</v>
      </c>
      <c r="F137" s="26">
        <v>5964</v>
      </c>
      <c r="G137" s="26">
        <v>2897</v>
      </c>
      <c r="H137" s="26">
        <v>3067</v>
      </c>
      <c r="I137" s="25">
        <f t="shared" si="3"/>
        <v>1058.6813945460822</v>
      </c>
      <c r="J137" s="22" t="s">
        <v>10</v>
      </c>
      <c r="K137" s="22" t="s">
        <v>10</v>
      </c>
      <c r="L137" s="22" t="s">
        <v>10</v>
      </c>
      <c r="M137" s="23" t="s">
        <v>10</v>
      </c>
    </row>
    <row r="138" spans="1:13" ht="27" customHeight="1">
      <c r="A138" s="20" t="s">
        <v>38</v>
      </c>
      <c r="B138" s="26">
        <v>1150</v>
      </c>
      <c r="C138" s="26">
        <v>390</v>
      </c>
      <c r="D138" s="26">
        <v>760</v>
      </c>
      <c r="E138" s="25">
        <f t="shared" si="2"/>
        <v>1948.7179487179487</v>
      </c>
      <c r="F138" s="26">
        <v>1150</v>
      </c>
      <c r="G138" s="26">
        <v>390</v>
      </c>
      <c r="H138" s="26">
        <v>760</v>
      </c>
      <c r="I138" s="25">
        <f t="shared" si="3"/>
        <v>1948.7179487179487</v>
      </c>
      <c r="J138" s="22" t="s">
        <v>10</v>
      </c>
      <c r="K138" s="22" t="s">
        <v>10</v>
      </c>
      <c r="L138" s="22" t="s">
        <v>10</v>
      </c>
      <c r="M138" s="23" t="s">
        <v>10</v>
      </c>
    </row>
    <row r="139" spans="1:13" ht="15.75" customHeight="1">
      <c r="A139" s="20" t="s">
        <v>39</v>
      </c>
      <c r="B139" s="26">
        <v>1879</v>
      </c>
      <c r="C139" s="26">
        <v>941</v>
      </c>
      <c r="D139" s="26">
        <v>938</v>
      </c>
      <c r="E139" s="25">
        <f t="shared" si="2"/>
        <v>996.8119022316685</v>
      </c>
      <c r="F139" s="26">
        <v>1879</v>
      </c>
      <c r="G139" s="26">
        <v>941</v>
      </c>
      <c r="H139" s="26">
        <v>938</v>
      </c>
      <c r="I139" s="25">
        <f t="shared" si="3"/>
        <v>996.8119022316685</v>
      </c>
      <c r="J139" s="22"/>
      <c r="K139" s="22"/>
      <c r="L139" s="22"/>
      <c r="M139" s="23"/>
    </row>
    <row r="140" spans="1:13" ht="15.75" customHeight="1">
      <c r="A140" s="20" t="s">
        <v>40</v>
      </c>
      <c r="B140" s="26">
        <v>6687</v>
      </c>
      <c r="C140" s="26">
        <v>3178</v>
      </c>
      <c r="D140" s="26">
        <v>3509</v>
      </c>
      <c r="E140" s="25">
        <f t="shared" si="2"/>
        <v>1104.1535556954059</v>
      </c>
      <c r="F140" s="26">
        <v>6687</v>
      </c>
      <c r="G140" s="26">
        <v>3178</v>
      </c>
      <c r="H140" s="26">
        <v>3509</v>
      </c>
      <c r="I140" s="25">
        <f t="shared" si="3"/>
        <v>1104.1535556954059</v>
      </c>
      <c r="J140" s="22" t="s">
        <v>10</v>
      </c>
      <c r="K140" s="22" t="s">
        <v>10</v>
      </c>
      <c r="L140" s="22" t="s">
        <v>10</v>
      </c>
      <c r="M140" s="23" t="s">
        <v>10</v>
      </c>
    </row>
    <row r="141" spans="1:13" ht="23.25">
      <c r="A141" s="20" t="s">
        <v>41</v>
      </c>
      <c r="B141" s="22" t="s">
        <v>51</v>
      </c>
      <c r="C141" s="26">
        <v>30</v>
      </c>
      <c r="D141" s="22" t="s">
        <v>52</v>
      </c>
      <c r="E141" s="22" t="s">
        <v>10</v>
      </c>
      <c r="F141" s="22" t="s">
        <v>51</v>
      </c>
      <c r="G141" s="26">
        <v>30</v>
      </c>
      <c r="H141" s="22" t="s">
        <v>52</v>
      </c>
      <c r="I141" s="22" t="s">
        <v>10</v>
      </c>
      <c r="J141" s="22" t="s">
        <v>10</v>
      </c>
      <c r="K141" s="22" t="s">
        <v>10</v>
      </c>
      <c r="L141" s="22" t="s">
        <v>10</v>
      </c>
      <c r="M141" s="23" t="s">
        <v>10</v>
      </c>
    </row>
    <row r="142" spans="1:13" ht="23.25">
      <c r="A142" s="32" t="s">
        <v>43</v>
      </c>
      <c r="B142" s="34" t="s">
        <v>53</v>
      </c>
      <c r="C142" s="34" t="s">
        <v>54</v>
      </c>
      <c r="D142" s="34" t="s">
        <v>55</v>
      </c>
      <c r="E142" s="34" t="s">
        <v>10</v>
      </c>
      <c r="F142" s="34" t="s">
        <v>53</v>
      </c>
      <c r="G142" s="34" t="s">
        <v>54</v>
      </c>
      <c r="H142" s="34" t="s">
        <v>55</v>
      </c>
      <c r="I142" s="34" t="s">
        <v>10</v>
      </c>
      <c r="J142" s="34" t="s">
        <v>10</v>
      </c>
      <c r="K142" s="34" t="s">
        <v>10</v>
      </c>
      <c r="L142" s="34" t="s">
        <v>10</v>
      </c>
      <c r="M142" s="35" t="s">
        <v>10</v>
      </c>
    </row>
    <row r="143" spans="1:13" ht="13.5">
      <c r="A143" s="10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3.5">
      <c r="A144" s="10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3.5">
      <c r="A145" s="10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3.5">
      <c r="A146" s="10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</sheetData>
  <sheetProtection/>
  <mergeCells count="22">
    <mergeCell ref="D8:D9"/>
    <mergeCell ref="B7:D7"/>
    <mergeCell ref="K8:K9"/>
    <mergeCell ref="L8:L9"/>
    <mergeCell ref="A4:M4"/>
    <mergeCell ref="A5:M5"/>
    <mergeCell ref="A6:M6"/>
    <mergeCell ref="F8:F9"/>
    <mergeCell ref="G8:G9"/>
    <mergeCell ref="H8:H9"/>
    <mergeCell ref="B8:B9"/>
    <mergeCell ref="C8:C9"/>
    <mergeCell ref="A1:M1"/>
    <mergeCell ref="A2:M2"/>
    <mergeCell ref="A3:M3"/>
    <mergeCell ref="F7:H7"/>
    <mergeCell ref="A7:A9"/>
    <mergeCell ref="E7:E9"/>
    <mergeCell ref="I7:I9"/>
    <mergeCell ref="J7:L7"/>
    <mergeCell ref="M7:M9"/>
    <mergeCell ref="J8:J9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2004-09-17T01:23:47Z</cp:lastPrinted>
  <dcterms:created xsi:type="dcterms:W3CDTF">2004-08-31T05:37:13Z</dcterms:created>
  <dcterms:modified xsi:type="dcterms:W3CDTF">2013-09-12T00:48:04Z</dcterms:modified>
  <cp:category/>
  <cp:version/>
  <cp:contentType/>
  <cp:contentStatus/>
</cp:coreProperties>
</file>